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1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BSN203\Desktop\"/>
    </mc:Choice>
  </mc:AlternateContent>
  <xr:revisionPtr revIDLastSave="0" documentId="13_ncr:1_{0BC26469-550C-44FB-B2B4-0A63D7AC9C15}" xr6:coauthVersionLast="45" xr6:coauthVersionMax="45" xr10:uidLastSave="{00000000-0000-0000-0000-000000000000}"/>
  <bookViews>
    <workbookView xWindow="2400" yWindow="720" windowWidth="15045" windowHeight="10635" tabRatio="790" activeTab="3" xr2:uid="{00000000-000D-0000-FFFF-FFFF00000000}"/>
  </bookViews>
  <sheets>
    <sheet name="4-1" sheetId="3" r:id="rId1"/>
    <sheet name="5-10" sheetId="15" r:id="rId2"/>
    <sheet name="5-15" sheetId="19" r:id="rId3"/>
    <sheet name="5-20" sheetId="25" r:id="rId4"/>
  </sheets>
  <definedNames>
    <definedName name="_xlnm.Print_Area" localSheetId="0">'4-1'!$A$1:$V$46</definedName>
    <definedName name="_xlnm.Print_Area" localSheetId="1">'5-10'!$A$1:$F$39</definedName>
    <definedName name="_xlnm.Print_Area" localSheetId="2">'5-15'!$A$1:$X$108</definedName>
    <definedName name="_xlnm.Print_Area" localSheetId="3">'5-20'!$A$1:$M$58</definedName>
    <definedName name="_xlnm.Print_Titles" localSheetId="3">'5-20'!$A:$B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4" i="3" l="1"/>
  <c r="C25" i="3"/>
  <c r="D25" i="3"/>
  <c r="G25" i="3"/>
  <c r="H25" i="3"/>
  <c r="I25" i="3"/>
  <c r="J25" i="3"/>
  <c r="K25" i="3"/>
  <c r="L25" i="3"/>
  <c r="C29" i="3"/>
  <c r="D29" i="3"/>
  <c r="E29" i="3"/>
  <c r="F29" i="3"/>
  <c r="F24" i="3" s="1"/>
  <c r="G29" i="3"/>
  <c r="H29" i="3"/>
  <c r="I29" i="3"/>
  <c r="J29" i="3"/>
  <c r="K29" i="3"/>
  <c r="L29" i="3"/>
  <c r="C33" i="3"/>
  <c r="D33" i="3"/>
  <c r="D24" i="3" s="1"/>
  <c r="E33" i="3"/>
  <c r="F33" i="3"/>
  <c r="G33" i="3"/>
  <c r="H33" i="3"/>
  <c r="H24" i="3" s="1"/>
  <c r="I33" i="3"/>
  <c r="J33" i="3"/>
  <c r="K33" i="3"/>
  <c r="L33" i="3"/>
  <c r="I24" i="3" l="1"/>
  <c r="L24" i="3"/>
  <c r="J24" i="3"/>
  <c r="K24" i="3"/>
  <c r="G24" i="3"/>
</calcChain>
</file>

<file path=xl/sharedStrings.xml><?xml version="1.0" encoding="utf-8"?>
<sst xmlns="http://schemas.openxmlformats.org/spreadsheetml/2006/main" count="717" uniqueCount="179">
  <si>
    <t>総数</t>
    <rPh sb="0" eb="2">
      <t>ソウスウ</t>
    </rPh>
    <phoneticPr fontId="2"/>
  </si>
  <si>
    <t>鉱業</t>
    <rPh sb="0" eb="2">
      <t>コウギョウ</t>
    </rPh>
    <phoneticPr fontId="2"/>
  </si>
  <si>
    <t>不動産業</t>
    <rPh sb="0" eb="3">
      <t>フドウサン</t>
    </rPh>
    <rPh sb="3" eb="4">
      <t>ギョウ</t>
    </rPh>
    <phoneticPr fontId="2"/>
  </si>
  <si>
    <t>建設業</t>
    <rPh sb="0" eb="3">
      <t>ケンセツギョウ</t>
    </rPh>
    <phoneticPr fontId="2"/>
  </si>
  <si>
    <t>製造業</t>
    <rPh sb="0" eb="3">
      <t>セイゾウギョウ</t>
    </rPh>
    <phoneticPr fontId="2"/>
  </si>
  <si>
    <t>サービス業</t>
    <rPh sb="4" eb="5">
      <t>ギョウ</t>
    </rPh>
    <phoneticPr fontId="2"/>
  </si>
  <si>
    <t>(昭44)</t>
    <rPh sb="1" eb="2">
      <t>アキラ</t>
    </rPh>
    <phoneticPr fontId="2"/>
  </si>
  <si>
    <t>(昭47)</t>
    <rPh sb="1" eb="2">
      <t>アキラ</t>
    </rPh>
    <phoneticPr fontId="2"/>
  </si>
  <si>
    <t>(昭50)</t>
    <rPh sb="1" eb="2">
      <t>アキラ</t>
    </rPh>
    <phoneticPr fontId="2"/>
  </si>
  <si>
    <t>(昭53)</t>
    <rPh sb="1" eb="2">
      <t>アキラ</t>
    </rPh>
    <phoneticPr fontId="2"/>
  </si>
  <si>
    <t>(昭56)</t>
    <rPh sb="1" eb="2">
      <t>アキラ</t>
    </rPh>
    <phoneticPr fontId="2"/>
  </si>
  <si>
    <t>(昭61)</t>
    <rPh sb="1" eb="2">
      <t>アキラ</t>
    </rPh>
    <phoneticPr fontId="2"/>
  </si>
  <si>
    <t>(平３)</t>
    <rPh sb="1" eb="2">
      <t>ヒラ</t>
    </rPh>
    <phoneticPr fontId="2"/>
  </si>
  <si>
    <t>(平８)</t>
    <rPh sb="1" eb="2">
      <t>ヒラ</t>
    </rPh>
    <phoneticPr fontId="2"/>
  </si>
  <si>
    <t>(平13)</t>
    <rPh sb="1" eb="2">
      <t>ヒラ</t>
    </rPh>
    <phoneticPr fontId="2"/>
  </si>
  <si>
    <t>調査年</t>
    <rPh sb="0" eb="2">
      <t>チョウサ</t>
    </rPh>
    <rPh sb="2" eb="3">
      <t>ネン</t>
    </rPh>
    <phoneticPr fontId="2"/>
  </si>
  <si>
    <t>運輸･通信業</t>
    <rPh sb="0" eb="2">
      <t>ウンユ</t>
    </rPh>
    <rPh sb="3" eb="6">
      <t>ツウシンギョウ</t>
    </rPh>
    <phoneticPr fontId="2"/>
  </si>
  <si>
    <t>金融･保険業</t>
    <rPh sb="0" eb="2">
      <t>キンユウ</t>
    </rPh>
    <rPh sb="3" eb="6">
      <t>ホケンギョウ</t>
    </rPh>
    <phoneticPr fontId="2"/>
  </si>
  <si>
    <t>(昭41)</t>
    <rPh sb="1" eb="2">
      <t>アキラ</t>
    </rPh>
    <phoneticPr fontId="2"/>
  </si>
  <si>
    <t>農林漁業</t>
    <rPh sb="0" eb="2">
      <t>ノウリン</t>
    </rPh>
    <rPh sb="2" eb="4">
      <t>ギョギョウ</t>
    </rPh>
    <phoneticPr fontId="2"/>
  </si>
  <si>
    <t>(平16)</t>
    <rPh sb="1" eb="2">
      <t>ヒラ</t>
    </rPh>
    <phoneticPr fontId="2"/>
  </si>
  <si>
    <t>農業</t>
    <rPh sb="0" eb="2">
      <t>ノウギョウ</t>
    </rPh>
    <phoneticPr fontId="2"/>
  </si>
  <si>
    <t>林業</t>
    <rPh sb="0" eb="2">
      <t>リンギョウ</t>
    </rPh>
    <phoneticPr fontId="2"/>
  </si>
  <si>
    <t>漁業</t>
    <rPh sb="0" eb="2">
      <t>ギョギョウ</t>
    </rPh>
    <phoneticPr fontId="2"/>
  </si>
  <si>
    <t>情報通信業</t>
    <rPh sb="0" eb="2">
      <t>ジョウホウ</t>
    </rPh>
    <rPh sb="2" eb="4">
      <t>ツウシン</t>
    </rPh>
    <rPh sb="4" eb="5">
      <t>ギョウ</t>
    </rPh>
    <phoneticPr fontId="2"/>
  </si>
  <si>
    <t>医療，福祉</t>
    <rPh sb="0" eb="2">
      <t>イリョウ</t>
    </rPh>
    <rPh sb="3" eb="5">
      <t>フクシ</t>
    </rPh>
    <phoneticPr fontId="2"/>
  </si>
  <si>
    <t>卸･小売業，飲食店</t>
    <rPh sb="0" eb="1">
      <t>オロシ</t>
    </rPh>
    <rPh sb="2" eb="5">
      <t>コウリギョウ</t>
    </rPh>
    <phoneticPr fontId="2"/>
  </si>
  <si>
    <t>運輸業</t>
    <rPh sb="0" eb="3">
      <t>ウンユギョウ</t>
    </rPh>
    <phoneticPr fontId="2"/>
  </si>
  <si>
    <t>卸売･小売業</t>
    <rPh sb="0" eb="1">
      <t>オロシ</t>
    </rPh>
    <rPh sb="1" eb="2">
      <t>ウ</t>
    </rPh>
    <rPh sb="3" eb="5">
      <t>コウリ</t>
    </rPh>
    <rPh sb="5" eb="6">
      <t>ギョウ</t>
    </rPh>
    <phoneticPr fontId="2"/>
  </si>
  <si>
    <t>金融･保険業</t>
    <rPh sb="0" eb="2">
      <t>キンユウ</t>
    </rPh>
    <rPh sb="3" eb="5">
      <t>ホケン</t>
    </rPh>
    <rPh sb="5" eb="6">
      <t>ギョウ</t>
    </rPh>
    <phoneticPr fontId="2"/>
  </si>
  <si>
    <t>飲食店，宿泊業</t>
    <rPh sb="0" eb="2">
      <t>インショク</t>
    </rPh>
    <rPh sb="2" eb="3">
      <t>テン</t>
    </rPh>
    <rPh sb="4" eb="6">
      <t>シュクハク</t>
    </rPh>
    <rPh sb="6" eb="7">
      <t>ギョウ</t>
    </rPh>
    <phoneticPr fontId="2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</si>
  <si>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2"/>
  </si>
  <si>
    <t>複合サービス事業</t>
    <rPh sb="0" eb="2">
      <t>フクゴウ</t>
    </rPh>
    <rPh sb="6" eb="7">
      <t>コト</t>
    </rPh>
    <rPh sb="7" eb="8">
      <t>ギョウ</t>
    </rPh>
    <phoneticPr fontId="2"/>
  </si>
  <si>
    <t>水道業</t>
  </si>
  <si>
    <t>電気･ガス･熱供給･</t>
    <rPh sb="0" eb="2">
      <t>デンキ</t>
    </rPh>
    <rPh sb="6" eb="7">
      <t>ネツ</t>
    </rPh>
    <rPh sb="7" eb="9">
      <t>キョウキュウ</t>
    </rPh>
    <phoneticPr fontId="2"/>
  </si>
  <si>
    <t>（つづき）</t>
    <phoneticPr fontId="2"/>
  </si>
  <si>
    <t>第１次産業総数</t>
    <rPh sb="0" eb="1">
      <t>ダイ</t>
    </rPh>
    <rPh sb="2" eb="3">
      <t>ツギ</t>
    </rPh>
    <rPh sb="3" eb="5">
      <t>サンギョウ</t>
    </rPh>
    <phoneticPr fontId="2"/>
  </si>
  <si>
    <t>第２次産業総数</t>
    <rPh sb="0" eb="1">
      <t>ダイ</t>
    </rPh>
    <rPh sb="2" eb="3">
      <t>ツギ</t>
    </rPh>
    <rPh sb="3" eb="5">
      <t>サンギョウ</t>
    </rPh>
    <phoneticPr fontId="2"/>
  </si>
  <si>
    <t>第３次産業総数</t>
    <rPh sb="0" eb="1">
      <t>ダイ</t>
    </rPh>
    <rPh sb="2" eb="3">
      <t>ツギ</t>
    </rPh>
    <rPh sb="3" eb="4">
      <t>サン</t>
    </rPh>
    <rPh sb="4" eb="5">
      <t>ギョウ</t>
    </rPh>
    <phoneticPr fontId="2"/>
  </si>
  <si>
    <t>4. 事業所</t>
    <rPh sb="3" eb="5">
      <t>ジギョウ</t>
    </rPh>
    <rPh sb="5" eb="6">
      <t>ショ</t>
    </rPh>
    <phoneticPr fontId="2"/>
  </si>
  <si>
    <t>　　　資料：事業所・企業統計調査</t>
    <phoneticPr fontId="2"/>
  </si>
  <si>
    <t>‐</t>
  </si>
  <si>
    <t>‐</t>
    <phoneticPr fontId="2"/>
  </si>
  <si>
    <t>‐</t>
    <phoneticPr fontId="2"/>
  </si>
  <si>
    <t xml:space="preserve"> 4-1 産業別事業所数及び従業者数(民営)</t>
    <phoneticPr fontId="2"/>
  </si>
  <si>
    <t>(昭35)</t>
    <rPh sb="1" eb="2">
      <t>アキラ</t>
    </rPh>
    <phoneticPr fontId="2"/>
  </si>
  <si>
    <t>(昭40)</t>
    <rPh sb="1" eb="2">
      <t>アキラ</t>
    </rPh>
    <phoneticPr fontId="2"/>
  </si>
  <si>
    <t>(昭45)</t>
    <rPh sb="1" eb="2">
      <t>アキラ</t>
    </rPh>
    <phoneticPr fontId="2"/>
  </si>
  <si>
    <t>(昭55)</t>
    <rPh sb="1" eb="2">
      <t>アキラ</t>
    </rPh>
    <phoneticPr fontId="2"/>
  </si>
  <si>
    <t>(昭60)</t>
    <rPh sb="1" eb="2">
      <t>アキラ</t>
    </rPh>
    <phoneticPr fontId="2"/>
  </si>
  <si>
    <t>(平２)</t>
    <rPh sb="1" eb="2">
      <t>ヒラ</t>
    </rPh>
    <phoneticPr fontId="2"/>
  </si>
  <si>
    <t>(平７)</t>
    <rPh sb="1" eb="2">
      <t>ヒラ</t>
    </rPh>
    <phoneticPr fontId="2"/>
  </si>
  <si>
    <t>(平12)</t>
    <rPh sb="1" eb="2">
      <t>ヒラ</t>
    </rPh>
    <phoneticPr fontId="2"/>
  </si>
  <si>
    <t>(平17)</t>
    <rPh sb="1" eb="2">
      <t>ヒラ</t>
    </rPh>
    <phoneticPr fontId="2"/>
  </si>
  <si>
    <t>(昭30)</t>
    <rPh sb="1" eb="2">
      <t>アキラ</t>
    </rPh>
    <phoneticPr fontId="2"/>
  </si>
  <si>
    <t xml:space="preserve"> 5-10 水稲の作付・生産量の推移</t>
    <rPh sb="6" eb="8">
      <t>スイトウ</t>
    </rPh>
    <rPh sb="9" eb="11">
      <t>サクツ</t>
    </rPh>
    <rPh sb="12" eb="14">
      <t>セイサン</t>
    </rPh>
    <rPh sb="14" eb="15">
      <t>リョウ</t>
    </rPh>
    <rPh sb="16" eb="18">
      <t>スイイ</t>
    </rPh>
    <phoneticPr fontId="2"/>
  </si>
  <si>
    <t>年次</t>
    <rPh sb="0" eb="2">
      <t>ネンジ</t>
    </rPh>
    <phoneticPr fontId="2"/>
  </si>
  <si>
    <t>作付面積</t>
    <rPh sb="0" eb="2">
      <t>サクツ</t>
    </rPh>
    <rPh sb="2" eb="4">
      <t>メンセキ</t>
    </rPh>
    <phoneticPr fontId="2"/>
  </si>
  <si>
    <t>10a当り収量</t>
    <rPh sb="3" eb="4">
      <t>アタ</t>
    </rPh>
    <rPh sb="5" eb="7">
      <t>シュウリョウ</t>
    </rPh>
    <phoneticPr fontId="2"/>
  </si>
  <si>
    <t>収穫量</t>
    <rPh sb="0" eb="2">
      <t>シュウカク</t>
    </rPh>
    <rPh sb="2" eb="3">
      <t>リョウ</t>
    </rPh>
    <phoneticPr fontId="2"/>
  </si>
  <si>
    <t>平年の10a当り</t>
    <rPh sb="0" eb="2">
      <t>ヘイネン</t>
    </rPh>
    <rPh sb="6" eb="7">
      <t>アタ</t>
    </rPh>
    <phoneticPr fontId="2"/>
  </si>
  <si>
    <t>(昭25)</t>
    <rPh sb="1" eb="2">
      <t>アキラ</t>
    </rPh>
    <phoneticPr fontId="2"/>
  </si>
  <si>
    <t>(平元)</t>
    <rPh sb="1" eb="2">
      <t>ヒラ</t>
    </rPh>
    <rPh sb="2" eb="3">
      <t>モト</t>
    </rPh>
    <phoneticPr fontId="2"/>
  </si>
  <si>
    <t>(平４)</t>
    <rPh sb="1" eb="2">
      <t>ヒラ</t>
    </rPh>
    <phoneticPr fontId="2"/>
  </si>
  <si>
    <t>(平５)</t>
    <rPh sb="1" eb="2">
      <t>ヒラ</t>
    </rPh>
    <phoneticPr fontId="2"/>
  </si>
  <si>
    <t>(平６)</t>
    <rPh sb="1" eb="2">
      <t>ヒラ</t>
    </rPh>
    <phoneticPr fontId="2"/>
  </si>
  <si>
    <t>(平９)</t>
    <rPh sb="1" eb="2">
      <t>ヒラ</t>
    </rPh>
    <phoneticPr fontId="2"/>
  </si>
  <si>
    <t>(平10)</t>
    <rPh sb="1" eb="2">
      <t>ヒラ</t>
    </rPh>
    <phoneticPr fontId="2"/>
  </si>
  <si>
    <t>(平11)</t>
    <rPh sb="1" eb="2">
      <t>ヒラ</t>
    </rPh>
    <phoneticPr fontId="2"/>
  </si>
  <si>
    <t>(平14)</t>
    <rPh sb="1" eb="2">
      <t>ヒラ</t>
    </rPh>
    <phoneticPr fontId="2"/>
  </si>
  <si>
    <t>(平15)</t>
    <rPh sb="1" eb="2">
      <t>ヒラ</t>
    </rPh>
    <phoneticPr fontId="2"/>
  </si>
  <si>
    <t>　　　資料：新潟農林水産統計年報</t>
    <rPh sb="8" eb="10">
      <t>ノウリン</t>
    </rPh>
    <rPh sb="10" eb="12">
      <t>スイサン</t>
    </rPh>
    <rPh sb="12" eb="14">
      <t>トウケイ</t>
    </rPh>
    <rPh sb="14" eb="16">
      <t>ネンポウ</t>
    </rPh>
    <phoneticPr fontId="2"/>
  </si>
  <si>
    <t>(平18)</t>
    <rPh sb="1" eb="2">
      <t>ヒラ</t>
    </rPh>
    <phoneticPr fontId="2"/>
  </si>
  <si>
    <t>水稲</t>
    <rPh sb="0" eb="1">
      <t>ミズ</t>
    </rPh>
    <rPh sb="1" eb="2">
      <t>イネ</t>
    </rPh>
    <phoneticPr fontId="2"/>
  </si>
  <si>
    <t>大豆</t>
    <rPh sb="0" eb="2">
      <t>ダイズ</t>
    </rPh>
    <phoneticPr fontId="2"/>
  </si>
  <si>
    <t>小豆</t>
    <rPh sb="0" eb="2">
      <t>アズキ</t>
    </rPh>
    <phoneticPr fontId="2"/>
  </si>
  <si>
    <t>作付</t>
    <rPh sb="0" eb="2">
      <t>サクツ</t>
    </rPh>
    <phoneticPr fontId="2"/>
  </si>
  <si>
    <t>10a当り</t>
    <rPh sb="3" eb="4">
      <t>アタ</t>
    </rPh>
    <phoneticPr fontId="2"/>
  </si>
  <si>
    <t>未調査</t>
    <rPh sb="0" eb="1">
      <t>ミ</t>
    </rPh>
    <rPh sb="1" eb="3">
      <t>チョウサ</t>
    </rPh>
    <phoneticPr fontId="2"/>
  </si>
  <si>
    <t>　　　資料：新潟農林水産統計年報</t>
    <phoneticPr fontId="2"/>
  </si>
  <si>
    <t>(平２)</t>
    <rPh sb="1" eb="2">
      <t>ヘイ</t>
    </rPh>
    <phoneticPr fontId="2"/>
  </si>
  <si>
    <t>(平４)</t>
    <rPh sb="1" eb="2">
      <t>ヘイ</t>
    </rPh>
    <phoneticPr fontId="2"/>
  </si>
  <si>
    <t>(平７)</t>
    <rPh sb="1" eb="2">
      <t>ヘイ</t>
    </rPh>
    <phoneticPr fontId="2"/>
  </si>
  <si>
    <t>(平９)</t>
    <rPh sb="1" eb="2">
      <t>ヘイ</t>
    </rPh>
    <phoneticPr fontId="2"/>
  </si>
  <si>
    <t xml:space="preserve"> 5-20 林産物生産量(民営)</t>
    <rPh sb="6" eb="8">
      <t>リンサン</t>
    </rPh>
    <rPh sb="8" eb="9">
      <t>ブツ</t>
    </rPh>
    <rPh sb="9" eb="11">
      <t>セイサン</t>
    </rPh>
    <rPh sb="11" eb="12">
      <t>リョウ</t>
    </rPh>
    <rPh sb="13" eb="15">
      <t>ミンエイ</t>
    </rPh>
    <phoneticPr fontId="2"/>
  </si>
  <si>
    <t>針葉樹</t>
    <rPh sb="0" eb="1">
      <t>ハリ</t>
    </rPh>
    <rPh sb="1" eb="2">
      <t>ハ</t>
    </rPh>
    <rPh sb="2" eb="3">
      <t>キ</t>
    </rPh>
    <phoneticPr fontId="2"/>
  </si>
  <si>
    <t>広葉樹</t>
    <rPh sb="0" eb="3">
      <t>コウヨウジュ</t>
    </rPh>
    <phoneticPr fontId="2"/>
  </si>
  <si>
    <t>黒炭</t>
    <rPh sb="0" eb="1">
      <t>クロ</t>
    </rPh>
    <rPh sb="1" eb="2">
      <t>スミ</t>
    </rPh>
    <phoneticPr fontId="2"/>
  </si>
  <si>
    <t>白炭</t>
    <rPh sb="0" eb="1">
      <t>シロ</t>
    </rPh>
    <rPh sb="1" eb="2">
      <t>スミ</t>
    </rPh>
    <phoneticPr fontId="2"/>
  </si>
  <si>
    <t>普通まき･</t>
    <rPh sb="0" eb="2">
      <t>フツウ</t>
    </rPh>
    <phoneticPr fontId="2"/>
  </si>
  <si>
    <t>竹材</t>
    <rPh sb="0" eb="1">
      <t>タケ</t>
    </rPh>
    <rPh sb="1" eb="2">
      <t>ザイ</t>
    </rPh>
    <phoneticPr fontId="2"/>
  </si>
  <si>
    <t>しば</t>
  </si>
  <si>
    <t>(生)</t>
  </si>
  <si>
    <t>俵</t>
    <rPh sb="0" eb="1">
      <t>ヒョウ</t>
    </rPh>
    <phoneticPr fontId="2"/>
  </si>
  <si>
    <t>千束</t>
    <rPh sb="0" eb="1">
      <t>セン</t>
    </rPh>
    <rPh sb="1" eb="2">
      <t>タバ</t>
    </rPh>
    <phoneticPr fontId="2"/>
  </si>
  <si>
    <t>(ha)</t>
    <phoneticPr fontId="2"/>
  </si>
  <si>
    <t>(kg)</t>
    <phoneticPr fontId="2"/>
  </si>
  <si>
    <t>(t)</t>
    <phoneticPr fontId="2"/>
  </si>
  <si>
    <t>単位：作付面積(ha)・10a当収量(kg)・収穫量(t)</t>
    <phoneticPr fontId="2"/>
  </si>
  <si>
    <t>かんしょ</t>
    <phoneticPr fontId="2"/>
  </si>
  <si>
    <t>だいこん</t>
    <phoneticPr fontId="2"/>
  </si>
  <si>
    <t>にんじん</t>
    <phoneticPr fontId="2"/>
  </si>
  <si>
    <t>ごぼう</t>
    <phoneticPr fontId="2"/>
  </si>
  <si>
    <t>れんこん</t>
    <phoneticPr fontId="2"/>
  </si>
  <si>
    <t>ばれいしょ</t>
    <phoneticPr fontId="2"/>
  </si>
  <si>
    <t>面積</t>
    <phoneticPr fontId="2"/>
  </si>
  <si>
    <t>収量</t>
    <phoneticPr fontId="2"/>
  </si>
  <si>
    <t>単位：作付面積(ha)・収穫量(t)</t>
    <phoneticPr fontId="2"/>
  </si>
  <si>
    <t>さといも</t>
    <phoneticPr fontId="2"/>
  </si>
  <si>
    <t>はくさい</t>
    <phoneticPr fontId="2"/>
  </si>
  <si>
    <t>キャベツ</t>
    <phoneticPr fontId="2"/>
  </si>
  <si>
    <t>ほうれんそう</t>
    <phoneticPr fontId="2"/>
  </si>
  <si>
    <t>レタス</t>
    <phoneticPr fontId="2"/>
  </si>
  <si>
    <t>ねぎ</t>
    <phoneticPr fontId="2"/>
  </si>
  <si>
    <t>たまねぎ</t>
    <phoneticPr fontId="2"/>
  </si>
  <si>
    <t>きゅうり</t>
    <phoneticPr fontId="2"/>
  </si>
  <si>
    <t>かぼちゃ</t>
    <phoneticPr fontId="2"/>
  </si>
  <si>
    <t>なす</t>
    <phoneticPr fontId="2"/>
  </si>
  <si>
    <t>トマト</t>
    <phoneticPr fontId="2"/>
  </si>
  <si>
    <t>ピーマン</t>
    <phoneticPr fontId="2"/>
  </si>
  <si>
    <t>さやいんげん</t>
    <phoneticPr fontId="2"/>
  </si>
  <si>
    <t>えだまめ</t>
    <phoneticPr fontId="2"/>
  </si>
  <si>
    <t>いちご</t>
    <phoneticPr fontId="2"/>
  </si>
  <si>
    <t>メロン</t>
    <phoneticPr fontId="2"/>
  </si>
  <si>
    <t>すいか</t>
    <phoneticPr fontId="2"/>
  </si>
  <si>
    <t>かき</t>
    <phoneticPr fontId="2"/>
  </si>
  <si>
    <t>もも</t>
    <phoneticPr fontId="2"/>
  </si>
  <si>
    <t>ぶどう</t>
    <phoneticPr fontId="2"/>
  </si>
  <si>
    <t>シイタケ</t>
    <phoneticPr fontId="2"/>
  </si>
  <si>
    <t>(乾)</t>
    <phoneticPr fontId="2"/>
  </si>
  <si>
    <t>㎥</t>
    <phoneticPr fontId="2"/>
  </si>
  <si>
    <t>(まつ)㎥</t>
    <phoneticPr fontId="2"/>
  </si>
  <si>
    <t>(すぎ)㎥</t>
    <phoneticPr fontId="2"/>
  </si>
  <si>
    <t>俵</t>
    <phoneticPr fontId="2"/>
  </si>
  <si>
    <t>kg</t>
    <phoneticPr fontId="2"/>
  </si>
  <si>
    <t>（つづき）</t>
    <phoneticPr fontId="2"/>
  </si>
  <si>
    <t>なめこ</t>
    <phoneticPr fontId="2"/>
  </si>
  <si>
    <t>たけのこ</t>
    <phoneticPr fontId="2"/>
  </si>
  <si>
    <t>ぜんまい</t>
    <phoneticPr fontId="2"/>
  </si>
  <si>
    <t>ワラビ</t>
    <phoneticPr fontId="2"/>
  </si>
  <si>
    <t>くり</t>
    <phoneticPr fontId="2"/>
  </si>
  <si>
    <t>くるみ</t>
    <phoneticPr fontId="2"/>
  </si>
  <si>
    <t>まつたけ</t>
    <phoneticPr fontId="2"/>
  </si>
  <si>
    <t>まいたけ</t>
    <phoneticPr fontId="2"/>
  </si>
  <si>
    <t>ぎんなん</t>
    <phoneticPr fontId="2"/>
  </si>
  <si>
    <t>(乾)</t>
    <phoneticPr fontId="2"/>
  </si>
  <si>
    <t>(生)</t>
    <phoneticPr fontId="2"/>
  </si>
  <si>
    <t>kg</t>
    <phoneticPr fontId="2"/>
  </si>
  <si>
    <t>･･･</t>
    <phoneticPr fontId="2"/>
  </si>
  <si>
    <t xml:space="preserve"> 5-15 主要農産物生産量</t>
    <phoneticPr fontId="2"/>
  </si>
  <si>
    <t>（つづき１）＜5-15 主要農産物生産量＞</t>
    <phoneticPr fontId="2"/>
  </si>
  <si>
    <t>未調査</t>
    <phoneticPr fontId="2"/>
  </si>
  <si>
    <t>未調査</t>
    <phoneticPr fontId="2"/>
  </si>
  <si>
    <t>単位：作付面積(ha)・10a当収量(kg)・収穫量(t)</t>
    <phoneticPr fontId="2"/>
  </si>
  <si>
    <t>事業所</t>
    <rPh sb="0" eb="2">
      <t>ジギョウ</t>
    </rPh>
    <phoneticPr fontId="2"/>
  </si>
  <si>
    <t>従業者</t>
    <rPh sb="0" eb="2">
      <t>ジュウギョウ</t>
    </rPh>
    <phoneticPr fontId="2"/>
  </si>
  <si>
    <t>(平19)</t>
    <rPh sb="1" eb="2">
      <t>ヒラ</t>
    </rPh>
    <phoneticPr fontId="2"/>
  </si>
  <si>
    <t>未調査</t>
  </si>
  <si>
    <t>栽培</t>
    <rPh sb="0" eb="2">
      <t>サイバイ</t>
    </rPh>
    <phoneticPr fontId="2"/>
  </si>
  <si>
    <t>(平22)</t>
    <rPh sb="1" eb="2">
      <t>ヒラ</t>
    </rPh>
    <phoneticPr fontId="2"/>
  </si>
  <si>
    <t>(平20)</t>
    <rPh sb="1" eb="2">
      <t>ヒラ</t>
    </rPh>
    <phoneticPr fontId="2"/>
  </si>
  <si>
    <t>(平21)</t>
    <rPh sb="1" eb="2">
      <t>ヒラ</t>
    </rPh>
    <phoneticPr fontId="2"/>
  </si>
  <si>
    <t>　　　資料：農林観光課農林振興班「特用林産需給動態調査」</t>
    <rPh sb="7" eb="8">
      <t>リン</t>
    </rPh>
    <rPh sb="12" eb="13">
      <t>リン</t>
    </rPh>
    <rPh sb="17" eb="19">
      <t>トクヨウ</t>
    </rPh>
    <rPh sb="19" eb="21">
      <t>リンサン</t>
    </rPh>
    <rPh sb="21" eb="23">
      <t>ジュキュウ</t>
    </rPh>
    <rPh sb="23" eb="25">
      <t>ドウタイ</t>
    </rPh>
    <rPh sb="25" eb="27">
      <t>チョウサ</t>
    </rPh>
    <phoneticPr fontId="2"/>
  </si>
  <si>
    <t>　　　小豆以下の作物については、2008(平20)以降は市町村ごとの収穫量等調査を実施していない（新潟農政事務所地域第二課統計部確認）</t>
    <rPh sb="3" eb="4">
      <t>コ</t>
    </rPh>
    <rPh sb="4" eb="5">
      <t>マメ</t>
    </rPh>
    <rPh sb="5" eb="7">
      <t>イカ</t>
    </rPh>
    <rPh sb="8" eb="10">
      <t>サクモツ</t>
    </rPh>
    <rPh sb="21" eb="22">
      <t>タイラ</t>
    </rPh>
    <rPh sb="25" eb="27">
      <t>イコウ</t>
    </rPh>
    <rPh sb="28" eb="31">
      <t>シチョウソン</t>
    </rPh>
    <rPh sb="34" eb="36">
      <t>シュウカク</t>
    </rPh>
    <rPh sb="36" eb="37">
      <t>リョウ</t>
    </rPh>
    <rPh sb="37" eb="38">
      <t>トウ</t>
    </rPh>
    <rPh sb="38" eb="40">
      <t>チョウサ</t>
    </rPh>
    <rPh sb="41" eb="43">
      <t>ジッシ</t>
    </rPh>
    <rPh sb="49" eb="51">
      <t>ニイガタ</t>
    </rPh>
    <rPh sb="51" eb="53">
      <t>ノウセイ</t>
    </rPh>
    <rPh sb="53" eb="55">
      <t>ジム</t>
    </rPh>
    <rPh sb="55" eb="56">
      <t>ショ</t>
    </rPh>
    <rPh sb="56" eb="58">
      <t>チイキ</t>
    </rPh>
    <rPh sb="58" eb="59">
      <t>ダイ</t>
    </rPh>
    <rPh sb="59" eb="60">
      <t>２</t>
    </rPh>
    <rPh sb="60" eb="61">
      <t>カ</t>
    </rPh>
    <rPh sb="61" eb="63">
      <t>トウケイ</t>
    </rPh>
    <rPh sb="63" eb="64">
      <t>ブ</t>
    </rPh>
    <rPh sb="64" eb="66">
      <t>カクニン</t>
    </rPh>
    <phoneticPr fontId="2"/>
  </si>
  <si>
    <t>（つづき２）＜5-15 主要農産物生産量＞</t>
    <phoneticPr fontId="2"/>
  </si>
  <si>
    <t>（つづき３）＜5-15 主要農産物生産量＞</t>
    <phoneticPr fontId="2"/>
  </si>
  <si>
    <t>みょうが</t>
    <phoneticPr fontId="2"/>
  </si>
  <si>
    <t>(平23)</t>
    <rPh sb="1" eb="2">
      <t>ヒラ</t>
    </rPh>
    <phoneticPr fontId="2"/>
  </si>
  <si>
    <t>(平24)</t>
    <rPh sb="1" eb="2">
      <t>ヒラ</t>
    </rPh>
    <phoneticPr fontId="2"/>
  </si>
  <si>
    <t>(平25)</t>
    <rPh sb="1" eb="2">
      <t>ヒラ</t>
    </rPh>
    <phoneticPr fontId="2"/>
  </si>
  <si>
    <t>(平26)</t>
    <rPh sb="1" eb="2">
      <t>ヒラ</t>
    </rPh>
    <phoneticPr fontId="2"/>
  </si>
  <si>
    <t>(平27)</t>
    <rPh sb="1" eb="2">
      <t>ヒラ</t>
    </rPh>
    <phoneticPr fontId="2"/>
  </si>
  <si>
    <t>(平24)</t>
    <phoneticPr fontId="2"/>
  </si>
  <si>
    <t>(平26)</t>
    <phoneticPr fontId="2"/>
  </si>
  <si>
    <t>(平21)</t>
    <phoneticPr fontId="2"/>
  </si>
  <si>
    <t>(平28)</t>
    <rPh sb="1" eb="2">
      <t>ヒラ</t>
    </rPh>
    <phoneticPr fontId="2"/>
  </si>
  <si>
    <t>(平29)</t>
    <rPh sb="1" eb="2">
      <t>ヒラ</t>
    </rPh>
    <phoneticPr fontId="2"/>
  </si>
  <si>
    <t>(平30)</t>
    <rPh sb="1" eb="2">
      <t>ヒラ</t>
    </rPh>
    <phoneticPr fontId="2"/>
  </si>
  <si>
    <t>(令１)</t>
    <rPh sb="1" eb="2">
      <t>レイ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</si>
</sst>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_ "/>
    <numFmt numFmtId="177" formatCode="0_);\(0\)"/>
    <numFmt numFmtId="178" formatCode="#,##0_ "/>
    <numFmt numFmtId="179" formatCode="#\ ###\ ##0\ ;\-#\ ###\ ##0\ ;&quot;-&quot;;@"/>
    <numFmt numFmtId="180" formatCode="###\ ###\ ###\ "/>
    <numFmt numFmtId="181" formatCode="###\ ###\ ##0\ "/>
  </numFmts>
  <fonts count="2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7"/>
      <name val="ＭＳ 明朝"/>
      <family val="1"/>
      <charset val="128"/>
    </font>
    <font>
      <sz val="7"/>
      <name val="ＭＳ 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35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3">
    <xf numFmtId="0" fontId="0" fillId="0" borderId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9" borderId="26" applyNumberFormat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" fillId="2" borderId="27" applyNumberFormat="0" applyFont="0" applyAlignment="0" applyProtection="0">
      <alignment vertical="center"/>
    </xf>
    <xf numFmtId="0" fontId="10" fillId="0" borderId="28" applyNumberFormat="0" applyFill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2" fillId="32" borderId="29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0" applyNumberFormat="0" applyFill="0" applyAlignment="0" applyProtection="0">
      <alignment vertical="center"/>
    </xf>
    <xf numFmtId="0" fontId="15" fillId="0" borderId="31" applyNumberFormat="0" applyFill="0" applyAlignment="0" applyProtection="0">
      <alignment vertical="center"/>
    </xf>
    <xf numFmtId="0" fontId="16" fillId="0" borderId="32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3" applyNumberFormat="0" applyFill="0" applyAlignment="0" applyProtection="0">
      <alignment vertical="center"/>
    </xf>
    <xf numFmtId="0" fontId="18" fillId="32" borderId="34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29" applyNumberFormat="0" applyAlignment="0" applyProtection="0">
      <alignment vertical="center"/>
    </xf>
    <xf numFmtId="0" fontId="1" fillId="0" borderId="0"/>
    <xf numFmtId="0" fontId="21" fillId="33" borderId="0" applyNumberFormat="0" applyBorder="0" applyAlignment="0" applyProtection="0">
      <alignment vertical="center"/>
    </xf>
  </cellStyleXfs>
  <cellXfs count="125">
    <xf numFmtId="0" fontId="0" fillId="0" borderId="0" xfId="0" applyAlignment="1">
      <alignment vertical="center"/>
    </xf>
    <xf numFmtId="0" fontId="3" fillId="4" borderId="0" xfId="0" applyFont="1" applyFill="1" applyAlignment="1">
      <alignment horizontal="left" vertical="center"/>
    </xf>
    <xf numFmtId="0" fontId="3" fillId="4" borderId="0" xfId="0" applyFont="1" applyFill="1" applyAlignment="1">
      <alignment vertical="center"/>
    </xf>
    <xf numFmtId="0" fontId="3" fillId="4" borderId="0" xfId="0" applyFont="1" applyFill="1" applyBorder="1" applyAlignment="1">
      <alignment vertical="center"/>
    </xf>
    <xf numFmtId="0" fontId="4" fillId="4" borderId="0" xfId="0" applyFont="1" applyFill="1" applyAlignment="1">
      <alignment horizontal="left" vertical="center"/>
    </xf>
    <xf numFmtId="0" fontId="4" fillId="4" borderId="0" xfId="0" applyFont="1" applyFill="1" applyAlignment="1">
      <alignment vertical="center"/>
    </xf>
    <xf numFmtId="176" fontId="4" fillId="4" borderId="0" xfId="0" applyNumberFormat="1" applyFont="1" applyFill="1" applyAlignment="1">
      <alignment horizontal="left" vertical="center"/>
    </xf>
    <xf numFmtId="0" fontId="4" fillId="4" borderId="6" xfId="0" applyFont="1" applyFill="1" applyBorder="1" applyAlignment="1">
      <alignment horizontal="left" vertical="center"/>
    </xf>
    <xf numFmtId="0" fontId="4" fillId="4" borderId="7" xfId="0" applyFont="1" applyFill="1" applyBorder="1" applyAlignment="1">
      <alignment horizontal="left" vertical="center"/>
    </xf>
    <xf numFmtId="0" fontId="4" fillId="4" borderId="23" xfId="0" applyFont="1" applyFill="1" applyBorder="1" applyAlignment="1">
      <alignment horizontal="right" vertical="center"/>
    </xf>
    <xf numFmtId="0" fontId="4" fillId="4" borderId="19" xfId="0" applyFont="1" applyFill="1" applyBorder="1" applyAlignment="1">
      <alignment horizontal="left" vertical="center"/>
    </xf>
    <xf numFmtId="0" fontId="4" fillId="4" borderId="20" xfId="0" applyFont="1" applyFill="1" applyBorder="1" applyAlignment="1">
      <alignment horizontal="left" vertical="center"/>
    </xf>
    <xf numFmtId="0" fontId="4" fillId="4" borderId="0" xfId="0" applyFont="1" applyFill="1" applyBorder="1" applyAlignment="1">
      <alignment horizontal="left" vertical="center"/>
    </xf>
    <xf numFmtId="0" fontId="4" fillId="4" borderId="3" xfId="0" applyFont="1" applyFill="1" applyBorder="1" applyAlignment="1">
      <alignment horizontal="left" vertical="center"/>
    </xf>
    <xf numFmtId="0" fontId="4" fillId="4" borderId="12" xfId="0" applyFont="1" applyFill="1" applyBorder="1" applyAlignment="1">
      <alignment horizontal="left" vertical="center"/>
    </xf>
    <xf numFmtId="0" fontId="4" fillId="4" borderId="14" xfId="0" applyFont="1" applyFill="1" applyBorder="1" applyAlignment="1">
      <alignment horizontal="left" vertical="center"/>
    </xf>
    <xf numFmtId="0" fontId="4" fillId="4" borderId="16" xfId="0" applyFont="1" applyFill="1" applyBorder="1" applyAlignment="1">
      <alignment horizontal="left" vertical="center"/>
    </xf>
    <xf numFmtId="0" fontId="4" fillId="4" borderId="2" xfId="0" applyFont="1" applyFill="1" applyBorder="1" applyAlignment="1">
      <alignment horizontal="left" vertical="center"/>
    </xf>
    <xf numFmtId="0" fontId="4" fillId="4" borderId="1" xfId="0" applyFont="1" applyFill="1" applyBorder="1" applyAlignment="1">
      <alignment horizontal="left" vertical="center"/>
    </xf>
    <xf numFmtId="0" fontId="4" fillId="4" borderId="21" xfId="0" applyFont="1" applyFill="1" applyBorder="1" applyAlignment="1">
      <alignment horizontal="left" vertical="center"/>
    </xf>
    <xf numFmtId="0" fontId="4" fillId="4" borderId="15" xfId="0" applyFont="1" applyFill="1" applyBorder="1" applyAlignment="1">
      <alignment horizontal="left" vertical="center"/>
    </xf>
    <xf numFmtId="0" fontId="4" fillId="4" borderId="18" xfId="0" applyFont="1" applyFill="1" applyBorder="1" applyAlignment="1">
      <alignment horizontal="left" vertical="center"/>
    </xf>
    <xf numFmtId="179" fontId="4" fillId="4" borderId="0" xfId="0" applyNumberFormat="1" applyFont="1" applyFill="1" applyAlignment="1">
      <alignment vertical="center"/>
    </xf>
    <xf numFmtId="179" fontId="4" fillId="4" borderId="14" xfId="0" applyNumberFormat="1" applyFont="1" applyFill="1" applyBorder="1" applyAlignment="1">
      <alignment vertical="center"/>
    </xf>
    <xf numFmtId="179" fontId="4" fillId="4" borderId="1" xfId="0" applyNumberFormat="1" applyFont="1" applyFill="1" applyBorder="1" applyAlignment="1">
      <alignment vertical="center"/>
    </xf>
    <xf numFmtId="179" fontId="4" fillId="4" borderId="24" xfId="0" applyNumberFormat="1" applyFont="1" applyFill="1" applyBorder="1" applyAlignment="1">
      <alignment vertical="center"/>
    </xf>
    <xf numFmtId="179" fontId="4" fillId="4" borderId="0" xfId="0" applyNumberFormat="1" applyFont="1" applyFill="1" applyBorder="1" applyAlignment="1">
      <alignment vertical="center"/>
    </xf>
    <xf numFmtId="179" fontId="4" fillId="4" borderId="25" xfId="0" applyNumberFormat="1" applyFont="1" applyFill="1" applyBorder="1" applyAlignment="1">
      <alignment vertical="center"/>
    </xf>
    <xf numFmtId="179" fontId="4" fillId="4" borderId="15" xfId="0" applyNumberFormat="1" applyFont="1" applyFill="1" applyBorder="1" applyAlignment="1">
      <alignment vertical="center"/>
    </xf>
    <xf numFmtId="179" fontId="4" fillId="4" borderId="0" xfId="0" applyNumberFormat="1" applyFont="1" applyFill="1" applyBorder="1" applyAlignment="1">
      <alignment horizontal="right" vertical="center"/>
    </xf>
    <xf numFmtId="179" fontId="4" fillId="4" borderId="0" xfId="0" applyNumberFormat="1" applyFont="1" applyFill="1" applyAlignment="1">
      <alignment horizontal="right" vertical="center"/>
    </xf>
    <xf numFmtId="0" fontId="4" fillId="4" borderId="5" xfId="0" applyFont="1" applyFill="1" applyBorder="1" applyAlignment="1">
      <alignment horizontal="left" vertical="center"/>
    </xf>
    <xf numFmtId="0" fontId="4" fillId="4" borderId="10" xfId="0" applyFont="1" applyFill="1" applyBorder="1" applyAlignment="1">
      <alignment horizontal="left" vertical="center"/>
    </xf>
    <xf numFmtId="0" fontId="4" fillId="4" borderId="0" xfId="41" applyFont="1" applyFill="1" applyBorder="1" applyAlignment="1">
      <alignment horizontal="left" vertical="center"/>
    </xf>
    <xf numFmtId="0" fontId="3" fillId="4" borderId="0" xfId="41" applyFont="1" applyFill="1" applyBorder="1" applyAlignment="1">
      <alignment horizontal="left" vertical="center"/>
    </xf>
    <xf numFmtId="56" fontId="4" fillId="4" borderId="0" xfId="41" applyNumberFormat="1" applyFont="1" applyFill="1" applyBorder="1" applyAlignment="1">
      <alignment horizontal="left" vertical="center"/>
    </xf>
    <xf numFmtId="0" fontId="4" fillId="4" borderId="6" xfId="41" applyFont="1" applyFill="1" applyBorder="1" applyAlignment="1">
      <alignment horizontal="left" vertical="center"/>
    </xf>
    <xf numFmtId="0" fontId="4" fillId="4" borderId="7" xfId="41" applyFont="1" applyFill="1" applyBorder="1" applyAlignment="1">
      <alignment horizontal="left" vertical="center"/>
    </xf>
    <xf numFmtId="178" fontId="4" fillId="4" borderId="17" xfId="41" applyNumberFormat="1" applyFont="1" applyFill="1" applyBorder="1" applyAlignment="1">
      <alignment horizontal="left" vertical="center"/>
    </xf>
    <xf numFmtId="0" fontId="4" fillId="4" borderId="17" xfId="41" applyFont="1" applyFill="1" applyBorder="1" applyAlignment="1">
      <alignment horizontal="left" vertical="center"/>
    </xf>
    <xf numFmtId="0" fontId="4" fillId="4" borderId="8" xfId="41" applyFont="1" applyFill="1" applyBorder="1" applyAlignment="1">
      <alignment horizontal="left" vertical="center"/>
    </xf>
    <xf numFmtId="0" fontId="4" fillId="4" borderId="20" xfId="41" applyFont="1" applyFill="1" applyBorder="1" applyAlignment="1">
      <alignment horizontal="left" vertical="center"/>
    </xf>
    <xf numFmtId="0" fontId="4" fillId="4" borderId="19" xfId="41" applyFont="1" applyFill="1" applyBorder="1" applyAlignment="1">
      <alignment horizontal="left" vertical="center"/>
    </xf>
    <xf numFmtId="0" fontId="3" fillId="4" borderId="0" xfId="41" applyFont="1" applyFill="1" applyBorder="1" applyAlignment="1">
      <alignment vertical="center"/>
    </xf>
    <xf numFmtId="0" fontId="4" fillId="4" borderId="4" xfId="41" applyFont="1" applyFill="1" applyBorder="1" applyAlignment="1">
      <alignment horizontal="left" vertical="center"/>
    </xf>
    <xf numFmtId="0" fontId="4" fillId="4" borderId="9" xfId="41" applyFont="1" applyFill="1" applyBorder="1" applyAlignment="1">
      <alignment horizontal="left" vertical="center"/>
    </xf>
    <xf numFmtId="178" fontId="4" fillId="4" borderId="16" xfId="41" applyNumberFormat="1" applyFont="1" applyFill="1" applyBorder="1" applyAlignment="1">
      <alignment horizontal="left" vertical="center"/>
    </xf>
    <xf numFmtId="0" fontId="4" fillId="4" borderId="16" xfId="41" applyFont="1" applyFill="1" applyBorder="1" applyAlignment="1">
      <alignment horizontal="left" vertical="center"/>
    </xf>
    <xf numFmtId="0" fontId="4" fillId="4" borderId="0" xfId="41" applyFont="1" applyFill="1" applyBorder="1" applyAlignment="1">
      <alignment horizontal="right" vertical="center"/>
    </xf>
    <xf numFmtId="0" fontId="4" fillId="4" borderId="3" xfId="41" applyFont="1" applyFill="1" applyBorder="1" applyAlignment="1">
      <alignment horizontal="left" vertical="center"/>
    </xf>
    <xf numFmtId="0" fontId="4" fillId="4" borderId="15" xfId="41" applyFont="1" applyFill="1" applyBorder="1" applyAlignment="1">
      <alignment horizontal="right" vertical="center"/>
    </xf>
    <xf numFmtId="0" fontId="4" fillId="4" borderId="13" xfId="41" applyFont="1" applyFill="1" applyBorder="1" applyAlignment="1">
      <alignment horizontal="left" vertical="center"/>
    </xf>
    <xf numFmtId="0" fontId="4" fillId="4" borderId="0" xfId="41" applyFont="1" applyFill="1" applyBorder="1" applyAlignment="1">
      <alignment vertical="center"/>
    </xf>
    <xf numFmtId="0" fontId="4" fillId="4" borderId="0" xfId="41" applyFont="1" applyFill="1" applyAlignment="1">
      <alignment vertical="center"/>
    </xf>
    <xf numFmtId="0" fontId="3" fillId="4" borderId="0" xfId="41" applyFont="1" applyFill="1" applyAlignment="1">
      <alignment vertical="center"/>
    </xf>
    <xf numFmtId="0" fontId="3" fillId="4" borderId="0" xfId="41" applyFont="1" applyFill="1"/>
    <xf numFmtId="0" fontId="4" fillId="4" borderId="22" xfId="41" applyFont="1" applyFill="1" applyBorder="1" applyAlignment="1">
      <alignment horizontal="left" vertical="center"/>
    </xf>
    <xf numFmtId="0" fontId="3" fillId="4" borderId="0" xfId="41" applyFont="1" applyFill="1" applyBorder="1"/>
    <xf numFmtId="0" fontId="4" fillId="4" borderId="0" xfId="41" applyFont="1" applyFill="1"/>
    <xf numFmtId="0" fontId="4" fillId="4" borderId="4" xfId="41" applyFont="1" applyFill="1" applyBorder="1" applyAlignment="1">
      <alignment vertical="center"/>
    </xf>
    <xf numFmtId="178" fontId="4" fillId="4" borderId="0" xfId="41" applyNumberFormat="1" applyFont="1" applyFill="1" applyBorder="1" applyAlignment="1">
      <alignment horizontal="left" vertical="center"/>
    </xf>
    <xf numFmtId="0" fontId="4" fillId="4" borderId="23" xfId="41" applyFont="1" applyFill="1" applyBorder="1" applyAlignment="1">
      <alignment horizontal="left" vertical="center"/>
    </xf>
    <xf numFmtId="0" fontId="4" fillId="4" borderId="15" xfId="41" applyFont="1" applyFill="1" applyBorder="1" applyAlignment="1">
      <alignment horizontal="left" vertical="center"/>
    </xf>
    <xf numFmtId="0" fontId="4" fillId="4" borderId="12" xfId="41" applyFont="1" applyFill="1" applyBorder="1" applyAlignment="1">
      <alignment horizontal="left" vertical="center"/>
    </xf>
    <xf numFmtId="180" fontId="4" fillId="4" borderId="0" xfId="41" applyNumberFormat="1" applyFont="1" applyFill="1" applyBorder="1" applyAlignment="1">
      <alignment horizontal="right" vertical="center"/>
    </xf>
    <xf numFmtId="180" fontId="4" fillId="4" borderId="24" xfId="41" applyNumberFormat="1" applyFont="1" applyFill="1" applyBorder="1" applyAlignment="1">
      <alignment horizontal="right" vertical="center"/>
    </xf>
    <xf numFmtId="0" fontId="4" fillId="4" borderId="0" xfId="41" applyFont="1" applyFill="1" applyAlignment="1">
      <alignment horizontal="right" vertical="center"/>
    </xf>
    <xf numFmtId="0" fontId="4" fillId="4" borderId="21" xfId="41" applyFont="1" applyFill="1" applyBorder="1" applyAlignment="1">
      <alignment horizontal="left" vertical="center"/>
    </xf>
    <xf numFmtId="0" fontId="4" fillId="4" borderId="12" xfId="41" applyFont="1" applyFill="1" applyBorder="1" applyAlignment="1">
      <alignment horizontal="left" vertical="center" shrinkToFit="1"/>
    </xf>
    <xf numFmtId="0" fontId="4" fillId="4" borderId="24" xfId="41" applyFont="1" applyFill="1" applyBorder="1" applyAlignment="1">
      <alignment horizontal="left" vertical="center"/>
    </xf>
    <xf numFmtId="0" fontId="4" fillId="4" borderId="16" xfId="41" applyFont="1" applyFill="1" applyBorder="1" applyAlignment="1">
      <alignment horizontal="left" vertical="center" shrinkToFit="1"/>
    </xf>
    <xf numFmtId="49" fontId="4" fillId="4" borderId="0" xfId="41" applyNumberFormat="1" applyFont="1" applyFill="1" applyBorder="1" applyAlignment="1">
      <alignment horizontal="left" vertical="center"/>
    </xf>
    <xf numFmtId="0" fontId="4" fillId="4" borderId="14" xfId="41" applyFont="1" applyFill="1" applyBorder="1" applyAlignment="1">
      <alignment horizontal="left" vertical="center"/>
    </xf>
    <xf numFmtId="181" fontId="4" fillId="4" borderId="14" xfId="41" applyNumberFormat="1" applyFont="1" applyFill="1" applyBorder="1" applyAlignment="1">
      <alignment horizontal="right" vertical="center"/>
    </xf>
    <xf numFmtId="181" fontId="4" fillId="4" borderId="1" xfId="41" applyNumberFormat="1" applyFont="1" applyFill="1" applyBorder="1" applyAlignment="1">
      <alignment horizontal="right" vertical="center"/>
    </xf>
    <xf numFmtId="181" fontId="4" fillId="4" borderId="2" xfId="41" applyNumberFormat="1" applyFont="1" applyFill="1" applyBorder="1" applyAlignment="1">
      <alignment horizontal="right" vertical="center"/>
    </xf>
    <xf numFmtId="181" fontId="4" fillId="4" borderId="0" xfId="41" applyNumberFormat="1" applyFont="1" applyFill="1" applyBorder="1" applyAlignment="1">
      <alignment horizontal="right" vertical="center"/>
    </xf>
    <xf numFmtId="181" fontId="4" fillId="4" borderId="24" xfId="41" applyNumberFormat="1" applyFont="1" applyFill="1" applyBorder="1" applyAlignment="1">
      <alignment horizontal="right" vertical="center"/>
    </xf>
    <xf numFmtId="181" fontId="4" fillId="4" borderId="3" xfId="41" applyNumberFormat="1" applyFont="1" applyFill="1" applyBorder="1" applyAlignment="1">
      <alignment horizontal="right" vertical="center"/>
    </xf>
    <xf numFmtId="181" fontId="4" fillId="4" borderId="25" xfId="41" applyNumberFormat="1" applyFont="1" applyFill="1" applyBorder="1" applyAlignment="1">
      <alignment horizontal="right" vertical="center"/>
    </xf>
    <xf numFmtId="181" fontId="4" fillId="4" borderId="15" xfId="41" applyNumberFormat="1" applyFont="1" applyFill="1" applyBorder="1" applyAlignment="1">
      <alignment horizontal="right" vertical="center"/>
    </xf>
    <xf numFmtId="181" fontId="4" fillId="4" borderId="13" xfId="41" applyNumberFormat="1" applyFont="1" applyFill="1" applyBorder="1" applyAlignment="1">
      <alignment horizontal="right" vertical="center"/>
    </xf>
    <xf numFmtId="0" fontId="3" fillId="4" borderId="0" xfId="41" applyFont="1" applyFill="1" applyAlignment="1">
      <alignment horizontal="left"/>
    </xf>
    <xf numFmtId="0" fontId="4" fillId="4" borderId="0" xfId="41" applyFont="1" applyFill="1" applyAlignment="1">
      <alignment horizontal="left"/>
    </xf>
    <xf numFmtId="0" fontId="3" fillId="4" borderId="0" xfId="41" applyFont="1" applyFill="1" applyBorder="1" applyAlignment="1">
      <alignment horizontal="left"/>
    </xf>
    <xf numFmtId="177" fontId="4" fillId="4" borderId="16" xfId="41" applyNumberFormat="1" applyFont="1" applyFill="1" applyBorder="1" applyAlignment="1">
      <alignment horizontal="left" vertical="center"/>
    </xf>
    <xf numFmtId="177" fontId="4" fillId="4" borderId="22" xfId="41" applyNumberFormat="1" applyFont="1" applyFill="1" applyBorder="1" applyAlignment="1">
      <alignment horizontal="left" vertical="center"/>
    </xf>
    <xf numFmtId="179" fontId="4" fillId="4" borderId="1" xfId="41" applyNumberFormat="1" applyFont="1" applyFill="1" applyBorder="1" applyAlignment="1">
      <alignment horizontal="right"/>
    </xf>
    <xf numFmtId="179" fontId="4" fillId="4" borderId="0" xfId="41" applyNumberFormat="1" applyFont="1" applyFill="1" applyBorder="1" applyAlignment="1">
      <alignment horizontal="right"/>
    </xf>
    <xf numFmtId="0" fontId="4" fillId="4" borderId="0" xfId="41" applyFont="1" applyFill="1" applyBorder="1" applyAlignment="1">
      <alignment horizontal="left"/>
    </xf>
    <xf numFmtId="177" fontId="4" fillId="4" borderId="9" xfId="41" applyNumberFormat="1" applyFont="1" applyFill="1" applyBorder="1" applyAlignment="1">
      <alignment horizontal="left" vertical="center"/>
    </xf>
    <xf numFmtId="179" fontId="4" fillId="4" borderId="14" xfId="41" applyNumberFormat="1" applyFont="1" applyFill="1" applyBorder="1" applyAlignment="1">
      <alignment horizontal="right"/>
    </xf>
    <xf numFmtId="179" fontId="4" fillId="4" borderId="24" xfId="41" applyNumberFormat="1" applyFont="1" applyFill="1" applyBorder="1" applyAlignment="1">
      <alignment horizontal="right"/>
    </xf>
    <xf numFmtId="0" fontId="4" fillId="4" borderId="0" xfId="41" applyFont="1" applyFill="1" applyBorder="1" applyAlignment="1">
      <alignment horizontal="left" vertical="center" shrinkToFit="1"/>
    </xf>
    <xf numFmtId="0" fontId="4" fillId="4" borderId="0" xfId="0" applyFont="1" applyFill="1" applyBorder="1" applyAlignment="1">
      <alignment horizontal="right" vertical="center"/>
    </xf>
    <xf numFmtId="0" fontId="4" fillId="4" borderId="14" xfId="41" applyFont="1" applyFill="1" applyBorder="1" applyAlignment="1">
      <alignment horizontal="left" vertical="center" shrinkToFit="1"/>
    </xf>
    <xf numFmtId="0" fontId="4" fillId="4" borderId="22" xfId="41" applyFont="1" applyFill="1" applyBorder="1" applyAlignment="1">
      <alignment horizontal="left" vertical="center" shrinkToFit="1"/>
    </xf>
    <xf numFmtId="0" fontId="4" fillId="4" borderId="0" xfId="41" applyFont="1" applyFill="1" applyBorder="1" applyAlignment="1">
      <alignment horizontal="right" vertical="center"/>
    </xf>
    <xf numFmtId="0" fontId="4" fillId="4" borderId="0" xfId="41" applyFont="1" applyFill="1" applyBorder="1" applyAlignment="1">
      <alignment horizontal="left" vertical="center"/>
    </xf>
    <xf numFmtId="0" fontId="4" fillId="4" borderId="15" xfId="41" applyFont="1" applyFill="1" applyBorder="1" applyAlignment="1">
      <alignment horizontal="right" vertical="center"/>
    </xf>
    <xf numFmtId="0" fontId="4" fillId="4" borderId="15" xfId="41" applyFont="1" applyFill="1" applyBorder="1" applyAlignment="1">
      <alignment horizontal="left" vertical="center"/>
    </xf>
    <xf numFmtId="179" fontId="4" fillId="4" borderId="0" xfId="0" applyNumberFormat="1" applyFont="1" applyFill="1" applyBorder="1" applyAlignment="1">
      <alignment horizontal="right" vertical="center"/>
    </xf>
    <xf numFmtId="0" fontId="4" fillId="4" borderId="23" xfId="0" applyFont="1" applyFill="1" applyBorder="1" applyAlignment="1">
      <alignment horizontal="right" vertical="center"/>
    </xf>
    <xf numFmtId="0" fontId="4" fillId="4" borderId="20" xfId="0" applyFont="1" applyFill="1" applyBorder="1" applyAlignment="1">
      <alignment horizontal="left" vertical="center"/>
    </xf>
    <xf numFmtId="0" fontId="4" fillId="4" borderId="10" xfId="0" applyFont="1" applyFill="1" applyBorder="1" applyAlignment="1">
      <alignment horizontal="left" vertical="center"/>
    </xf>
    <xf numFmtId="0" fontId="4" fillId="4" borderId="11" xfId="0" applyFont="1" applyFill="1" applyBorder="1" applyAlignment="1">
      <alignment horizontal="left" vertical="center"/>
    </xf>
    <xf numFmtId="179" fontId="4" fillId="4" borderId="0" xfId="0" applyNumberFormat="1" applyFont="1" applyFill="1" applyAlignment="1">
      <alignment vertical="center"/>
    </xf>
    <xf numFmtId="179" fontId="4" fillId="4" borderId="14" xfId="0" applyNumberFormat="1" applyFont="1" applyFill="1" applyBorder="1" applyAlignment="1">
      <alignment vertical="center"/>
    </xf>
    <xf numFmtId="179" fontId="4" fillId="4" borderId="24" xfId="0" applyNumberFormat="1" applyFont="1" applyFill="1" applyBorder="1" applyAlignment="1">
      <alignment vertical="center"/>
    </xf>
    <xf numFmtId="179" fontId="4" fillId="4" borderId="0" xfId="0" applyNumberFormat="1" applyFont="1" applyFill="1" applyBorder="1" applyAlignment="1">
      <alignment vertical="center"/>
    </xf>
    <xf numFmtId="179" fontId="4" fillId="4" borderId="25" xfId="0" applyNumberFormat="1" applyFont="1" applyFill="1" applyBorder="1" applyAlignment="1">
      <alignment vertical="center"/>
    </xf>
    <xf numFmtId="179" fontId="4" fillId="4" borderId="15" xfId="0" applyNumberFormat="1" applyFont="1" applyFill="1" applyBorder="1" applyAlignment="1">
      <alignment vertical="center"/>
    </xf>
    <xf numFmtId="180" fontId="4" fillId="4" borderId="24" xfId="41" applyNumberFormat="1" applyFont="1" applyFill="1" applyBorder="1" applyAlignment="1">
      <alignment horizontal="right" vertical="center"/>
    </xf>
    <xf numFmtId="180" fontId="4" fillId="4" borderId="25" xfId="41" applyNumberFormat="1" applyFont="1" applyFill="1" applyBorder="1" applyAlignment="1">
      <alignment horizontal="right" vertical="center"/>
    </xf>
    <xf numFmtId="180" fontId="4" fillId="4" borderId="15" xfId="41" applyNumberFormat="1" applyFont="1" applyFill="1" applyBorder="1" applyAlignment="1">
      <alignment horizontal="right" vertical="center"/>
    </xf>
    <xf numFmtId="180" fontId="4" fillId="4" borderId="0" xfId="41" applyNumberFormat="1" applyFont="1" applyFill="1" applyBorder="1" applyAlignment="1">
      <alignment horizontal="right" vertical="center"/>
    </xf>
    <xf numFmtId="181" fontId="4" fillId="4" borderId="24" xfId="41" applyNumberFormat="1" applyFont="1" applyFill="1" applyBorder="1" applyAlignment="1">
      <alignment horizontal="right" vertical="center"/>
    </xf>
    <xf numFmtId="181" fontId="4" fillId="4" borderId="0" xfId="41" applyNumberFormat="1" applyFont="1" applyFill="1" applyBorder="1" applyAlignment="1">
      <alignment horizontal="right" vertical="center"/>
    </xf>
    <xf numFmtId="181" fontId="4" fillId="4" borderId="3" xfId="41" applyNumberFormat="1" applyFont="1" applyFill="1" applyBorder="1" applyAlignment="1">
      <alignment horizontal="right" vertical="center"/>
    </xf>
    <xf numFmtId="181" fontId="4" fillId="4" borderId="25" xfId="41" applyNumberFormat="1" applyFont="1" applyFill="1" applyBorder="1" applyAlignment="1">
      <alignment horizontal="right" vertical="center"/>
    </xf>
    <xf numFmtId="181" fontId="4" fillId="4" borderId="15" xfId="41" applyNumberFormat="1" applyFont="1" applyFill="1" applyBorder="1" applyAlignment="1">
      <alignment horizontal="right" vertical="center"/>
    </xf>
    <xf numFmtId="181" fontId="4" fillId="4" borderId="13" xfId="41" applyNumberFormat="1" applyFont="1" applyFill="1" applyBorder="1" applyAlignment="1">
      <alignment horizontal="right" vertical="center"/>
    </xf>
    <xf numFmtId="179" fontId="4" fillId="4" borderId="0" xfId="41" applyNumberFormat="1" applyFont="1" applyFill="1" applyBorder="1" applyAlignment="1">
      <alignment horizontal="right"/>
    </xf>
    <xf numFmtId="179" fontId="4" fillId="4" borderId="15" xfId="41" applyNumberFormat="1" applyFont="1" applyFill="1" applyBorder="1" applyAlignment="1">
      <alignment horizontal="right"/>
    </xf>
    <xf numFmtId="179" fontId="4" fillId="4" borderId="24" xfId="41" applyNumberFormat="1" applyFont="1" applyFill="1" applyBorder="1" applyAlignment="1">
      <alignment horizontal="right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_05 01-10 農林水産業 1" xfId="41" xr:uid="{00000000-0005-0000-0000-000029000000}"/>
    <cellStyle name="良い" xfId="42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W945"/>
  <sheetViews>
    <sheetView zoomScale="130" zoomScaleNormal="130" zoomScaleSheetLayoutView="145" workbookViewId="0">
      <selection activeCell="J46" sqref="J46"/>
    </sheetView>
  </sheetViews>
  <sheetFormatPr defaultRowHeight="9.75" x14ac:dyDescent="0.15"/>
  <cols>
    <col min="1" max="1" width="2.625" style="1" customWidth="1"/>
    <col min="2" max="2" width="11.625" style="1" customWidth="1"/>
    <col min="3" max="5" width="5.375" style="1" customWidth="1"/>
    <col min="6" max="22" width="5.375" style="2" customWidth="1"/>
    <col min="23" max="31" width="8.625" style="2" customWidth="1"/>
    <col min="32" max="16384" width="9" style="2"/>
  </cols>
  <sheetData>
    <row r="1" spans="1:23" ht="10.35" customHeight="1" x14ac:dyDescent="0.15">
      <c r="A1" s="4" t="s">
        <v>39</v>
      </c>
      <c r="B1" s="4"/>
      <c r="C1" s="4"/>
      <c r="D1" s="4"/>
      <c r="E1" s="4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</row>
    <row r="2" spans="1:23" ht="10.35" customHeight="1" x14ac:dyDescent="0.15">
      <c r="A2" s="6" t="s">
        <v>44</v>
      </c>
      <c r="B2" s="4"/>
      <c r="C2" s="4"/>
      <c r="D2" s="4"/>
      <c r="E2" s="4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</row>
    <row r="3" spans="1:23" ht="10.35" customHeight="1" x14ac:dyDescent="0.15">
      <c r="A3" s="7" t="s">
        <v>15</v>
      </c>
      <c r="B3" s="8"/>
      <c r="C3" s="9">
        <v>1966</v>
      </c>
      <c r="D3" s="10" t="s">
        <v>18</v>
      </c>
      <c r="E3" s="9">
        <v>1969</v>
      </c>
      <c r="F3" s="10" t="s">
        <v>6</v>
      </c>
      <c r="G3" s="9">
        <v>1972</v>
      </c>
      <c r="H3" s="10" t="s">
        <v>7</v>
      </c>
      <c r="I3" s="9">
        <v>1975</v>
      </c>
      <c r="J3" s="10" t="s">
        <v>8</v>
      </c>
      <c r="K3" s="9">
        <v>1978</v>
      </c>
      <c r="L3" s="10" t="s">
        <v>9</v>
      </c>
      <c r="M3" s="9">
        <v>1981</v>
      </c>
      <c r="N3" s="10" t="s">
        <v>10</v>
      </c>
      <c r="O3" s="9">
        <v>1986</v>
      </c>
      <c r="P3" s="10" t="s">
        <v>11</v>
      </c>
      <c r="Q3" s="9">
        <v>1991</v>
      </c>
      <c r="R3" s="10" t="s">
        <v>12</v>
      </c>
      <c r="S3" s="9">
        <v>1996</v>
      </c>
      <c r="T3" s="10" t="s">
        <v>13</v>
      </c>
      <c r="U3" s="9">
        <v>2001</v>
      </c>
      <c r="V3" s="11" t="s">
        <v>14</v>
      </c>
      <c r="W3" s="3"/>
    </row>
    <row r="4" spans="1:23" ht="10.35" customHeight="1" x14ac:dyDescent="0.15">
      <c r="A4" s="12"/>
      <c r="B4" s="13"/>
      <c r="C4" s="14" t="s">
        <v>154</v>
      </c>
      <c r="D4" s="14" t="s">
        <v>155</v>
      </c>
      <c r="E4" s="14" t="s">
        <v>154</v>
      </c>
      <c r="F4" s="14" t="s">
        <v>155</v>
      </c>
      <c r="G4" s="14" t="s">
        <v>154</v>
      </c>
      <c r="H4" s="14" t="s">
        <v>155</v>
      </c>
      <c r="I4" s="14" t="s">
        <v>154</v>
      </c>
      <c r="J4" s="14" t="s">
        <v>155</v>
      </c>
      <c r="K4" s="14" t="s">
        <v>154</v>
      </c>
      <c r="L4" s="14" t="s">
        <v>155</v>
      </c>
      <c r="M4" s="14" t="s">
        <v>154</v>
      </c>
      <c r="N4" s="14" t="s">
        <v>155</v>
      </c>
      <c r="O4" s="14" t="s">
        <v>154</v>
      </c>
      <c r="P4" s="14" t="s">
        <v>155</v>
      </c>
      <c r="Q4" s="14" t="s">
        <v>154</v>
      </c>
      <c r="R4" s="14" t="s">
        <v>155</v>
      </c>
      <c r="S4" s="14" t="s">
        <v>154</v>
      </c>
      <c r="T4" s="14" t="s">
        <v>155</v>
      </c>
      <c r="U4" s="14" t="s">
        <v>154</v>
      </c>
      <c r="V4" s="15" t="s">
        <v>155</v>
      </c>
      <c r="W4" s="3"/>
    </row>
    <row r="5" spans="1:23" ht="10.35" customHeight="1" x14ac:dyDescent="0.15">
      <c r="A5" s="12" t="s">
        <v>0</v>
      </c>
      <c r="B5" s="17"/>
      <c r="C5" s="23">
        <v>481</v>
      </c>
      <c r="D5" s="24">
        <v>1497</v>
      </c>
      <c r="E5" s="24">
        <v>468</v>
      </c>
      <c r="F5" s="24">
        <v>2405</v>
      </c>
      <c r="G5" s="24">
        <v>452</v>
      </c>
      <c r="H5" s="24">
        <v>2310</v>
      </c>
      <c r="I5" s="24">
        <v>447</v>
      </c>
      <c r="J5" s="24">
        <v>2417</v>
      </c>
      <c r="K5" s="24">
        <v>447</v>
      </c>
      <c r="L5" s="24">
        <v>2291</v>
      </c>
      <c r="M5" s="24">
        <v>446</v>
      </c>
      <c r="N5" s="24">
        <v>2388</v>
      </c>
      <c r="O5" s="24">
        <v>426</v>
      </c>
      <c r="P5" s="24">
        <v>2371</v>
      </c>
      <c r="Q5" s="24">
        <v>397</v>
      </c>
      <c r="R5" s="24">
        <v>2303</v>
      </c>
      <c r="S5" s="24">
        <v>392</v>
      </c>
      <c r="T5" s="24">
        <v>2399</v>
      </c>
      <c r="U5" s="24">
        <v>375</v>
      </c>
      <c r="V5" s="24">
        <v>2335</v>
      </c>
    </row>
    <row r="6" spans="1:23" ht="10.35" customHeight="1" x14ac:dyDescent="0.15">
      <c r="A6" s="18" t="s">
        <v>36</v>
      </c>
      <c r="B6" s="17"/>
      <c r="C6" s="23">
        <v>7</v>
      </c>
      <c r="D6" s="24">
        <v>46</v>
      </c>
      <c r="E6" s="24">
        <v>5</v>
      </c>
      <c r="F6" s="24">
        <v>41</v>
      </c>
      <c r="G6" s="24">
        <v>5</v>
      </c>
      <c r="H6" s="24">
        <v>22</v>
      </c>
      <c r="I6" s="24">
        <v>7</v>
      </c>
      <c r="J6" s="24">
        <v>60</v>
      </c>
      <c r="K6" s="24">
        <v>6</v>
      </c>
      <c r="L6" s="24">
        <v>38</v>
      </c>
      <c r="M6" s="24">
        <v>5</v>
      </c>
      <c r="N6" s="24">
        <v>65</v>
      </c>
      <c r="O6" s="24">
        <v>10</v>
      </c>
      <c r="P6" s="24">
        <v>100</v>
      </c>
      <c r="Q6" s="24">
        <v>12</v>
      </c>
      <c r="R6" s="24">
        <v>104</v>
      </c>
      <c r="S6" s="24">
        <v>17</v>
      </c>
      <c r="T6" s="24">
        <v>184</v>
      </c>
      <c r="U6" s="24">
        <v>18</v>
      </c>
      <c r="V6" s="24">
        <v>228</v>
      </c>
    </row>
    <row r="7" spans="1:23" ht="10.35" customHeight="1" x14ac:dyDescent="0.15">
      <c r="A7" s="12"/>
      <c r="B7" s="32" t="s">
        <v>19</v>
      </c>
      <c r="C7" s="25">
        <v>7</v>
      </c>
      <c r="D7" s="26">
        <v>46</v>
      </c>
      <c r="E7" s="26">
        <v>5</v>
      </c>
      <c r="F7" s="26">
        <v>41</v>
      </c>
      <c r="G7" s="26">
        <v>5</v>
      </c>
      <c r="H7" s="26">
        <v>22</v>
      </c>
      <c r="I7" s="26">
        <v>7</v>
      </c>
      <c r="J7" s="26">
        <v>60</v>
      </c>
      <c r="K7" s="26">
        <v>6</v>
      </c>
      <c r="L7" s="26">
        <v>38</v>
      </c>
      <c r="M7" s="26">
        <v>5</v>
      </c>
      <c r="N7" s="26">
        <v>65</v>
      </c>
      <c r="O7" s="26">
        <v>10</v>
      </c>
      <c r="P7" s="26">
        <v>100</v>
      </c>
      <c r="Q7" s="26">
        <v>12</v>
      </c>
      <c r="R7" s="26">
        <v>104</v>
      </c>
      <c r="S7" s="26">
        <v>17</v>
      </c>
      <c r="T7" s="26">
        <v>184</v>
      </c>
      <c r="U7" s="26">
        <v>18</v>
      </c>
      <c r="V7" s="26">
        <v>228</v>
      </c>
    </row>
    <row r="8" spans="1:23" ht="10.35" customHeight="1" x14ac:dyDescent="0.15">
      <c r="A8" s="18" t="s">
        <v>37</v>
      </c>
      <c r="B8" s="13"/>
      <c r="C8" s="23">
        <v>133</v>
      </c>
      <c r="D8" s="24">
        <v>539</v>
      </c>
      <c r="E8" s="24">
        <v>144</v>
      </c>
      <c r="F8" s="24">
        <v>1470</v>
      </c>
      <c r="G8" s="24">
        <v>145</v>
      </c>
      <c r="H8" s="24">
        <v>1392</v>
      </c>
      <c r="I8" s="24">
        <v>148</v>
      </c>
      <c r="J8" s="24">
        <v>1514</v>
      </c>
      <c r="K8" s="24">
        <v>140</v>
      </c>
      <c r="L8" s="24">
        <v>1313</v>
      </c>
      <c r="M8" s="24">
        <v>138</v>
      </c>
      <c r="N8" s="24">
        <v>1386</v>
      </c>
      <c r="O8" s="24">
        <v>113</v>
      </c>
      <c r="P8" s="24">
        <v>1256</v>
      </c>
      <c r="Q8" s="24">
        <v>107</v>
      </c>
      <c r="R8" s="24">
        <v>1155</v>
      </c>
      <c r="S8" s="24">
        <v>105</v>
      </c>
      <c r="T8" s="24">
        <v>1122</v>
      </c>
      <c r="U8" s="24">
        <v>112</v>
      </c>
      <c r="V8" s="24">
        <v>1034</v>
      </c>
    </row>
    <row r="9" spans="1:23" ht="10.35" customHeight="1" x14ac:dyDescent="0.15">
      <c r="A9" s="12"/>
      <c r="B9" s="14" t="s">
        <v>1</v>
      </c>
      <c r="C9" s="25">
        <v>2</v>
      </c>
      <c r="D9" s="26">
        <v>96</v>
      </c>
      <c r="E9" s="26">
        <v>3</v>
      </c>
      <c r="F9" s="26">
        <v>120</v>
      </c>
      <c r="G9" s="26">
        <v>6</v>
      </c>
      <c r="H9" s="26">
        <v>127</v>
      </c>
      <c r="I9" s="26">
        <v>6</v>
      </c>
      <c r="J9" s="26">
        <v>116</v>
      </c>
      <c r="K9" s="26">
        <v>6</v>
      </c>
      <c r="L9" s="26">
        <v>86</v>
      </c>
      <c r="M9" s="26">
        <v>8</v>
      </c>
      <c r="N9" s="26">
        <v>91</v>
      </c>
      <c r="O9" s="26">
        <v>3</v>
      </c>
      <c r="P9" s="26">
        <v>43</v>
      </c>
      <c r="Q9" s="26">
        <v>2</v>
      </c>
      <c r="R9" s="26">
        <v>11</v>
      </c>
      <c r="S9" s="26">
        <v>2</v>
      </c>
      <c r="T9" s="26">
        <v>24</v>
      </c>
      <c r="U9" s="26">
        <v>2</v>
      </c>
      <c r="V9" s="26">
        <v>28</v>
      </c>
    </row>
    <row r="10" spans="1:23" ht="10.35" customHeight="1" x14ac:dyDescent="0.15">
      <c r="A10" s="12"/>
      <c r="B10" s="19" t="s">
        <v>3</v>
      </c>
      <c r="C10" s="25">
        <v>103</v>
      </c>
      <c r="D10" s="26">
        <v>348</v>
      </c>
      <c r="E10" s="26">
        <v>118</v>
      </c>
      <c r="F10" s="26">
        <v>1160</v>
      </c>
      <c r="G10" s="26">
        <v>108</v>
      </c>
      <c r="H10" s="26">
        <v>742</v>
      </c>
      <c r="I10" s="26">
        <v>102</v>
      </c>
      <c r="J10" s="26">
        <v>725</v>
      </c>
      <c r="K10" s="26">
        <v>91</v>
      </c>
      <c r="L10" s="26">
        <v>520</v>
      </c>
      <c r="M10" s="26">
        <v>96</v>
      </c>
      <c r="N10" s="26">
        <v>580</v>
      </c>
      <c r="O10" s="26">
        <v>80</v>
      </c>
      <c r="P10" s="26">
        <v>460</v>
      </c>
      <c r="Q10" s="26">
        <v>68</v>
      </c>
      <c r="R10" s="26">
        <v>427</v>
      </c>
      <c r="S10" s="26">
        <v>73</v>
      </c>
      <c r="T10" s="26">
        <v>447</v>
      </c>
      <c r="U10" s="26">
        <v>82</v>
      </c>
      <c r="V10" s="26">
        <v>463</v>
      </c>
    </row>
    <row r="11" spans="1:23" ht="10.35" customHeight="1" x14ac:dyDescent="0.15">
      <c r="A11" s="12"/>
      <c r="B11" s="16" t="s">
        <v>4</v>
      </c>
      <c r="C11" s="25">
        <v>28</v>
      </c>
      <c r="D11" s="26">
        <v>95</v>
      </c>
      <c r="E11" s="26">
        <v>23</v>
      </c>
      <c r="F11" s="26">
        <v>190</v>
      </c>
      <c r="G11" s="26">
        <v>31</v>
      </c>
      <c r="H11" s="26">
        <v>523</v>
      </c>
      <c r="I11" s="26">
        <v>40</v>
      </c>
      <c r="J11" s="26">
        <v>673</v>
      </c>
      <c r="K11" s="26">
        <v>43</v>
      </c>
      <c r="L11" s="26">
        <v>707</v>
      </c>
      <c r="M11" s="26">
        <v>34</v>
      </c>
      <c r="N11" s="26">
        <v>715</v>
      </c>
      <c r="O11" s="26">
        <v>30</v>
      </c>
      <c r="P11" s="26">
        <v>753</v>
      </c>
      <c r="Q11" s="26">
        <v>37</v>
      </c>
      <c r="R11" s="26">
        <v>717</v>
      </c>
      <c r="S11" s="26">
        <v>30</v>
      </c>
      <c r="T11" s="26">
        <v>651</v>
      </c>
      <c r="U11" s="26">
        <v>28</v>
      </c>
      <c r="V11" s="26">
        <v>543</v>
      </c>
    </row>
    <row r="12" spans="1:23" ht="10.35" customHeight="1" x14ac:dyDescent="0.15">
      <c r="A12" s="18" t="s">
        <v>38</v>
      </c>
      <c r="B12" s="13"/>
      <c r="C12" s="23">
        <v>341</v>
      </c>
      <c r="D12" s="24">
        <v>912</v>
      </c>
      <c r="E12" s="24">
        <v>319</v>
      </c>
      <c r="F12" s="24">
        <v>894</v>
      </c>
      <c r="G12" s="24">
        <v>302</v>
      </c>
      <c r="H12" s="24">
        <v>645</v>
      </c>
      <c r="I12" s="24">
        <v>292</v>
      </c>
      <c r="J12" s="24">
        <v>843</v>
      </c>
      <c r="K12" s="24">
        <v>301</v>
      </c>
      <c r="L12" s="24">
        <v>940</v>
      </c>
      <c r="M12" s="24">
        <v>303</v>
      </c>
      <c r="N12" s="24">
        <v>937</v>
      </c>
      <c r="O12" s="24">
        <v>303</v>
      </c>
      <c r="P12" s="24">
        <v>1015</v>
      </c>
      <c r="Q12" s="24">
        <v>278</v>
      </c>
      <c r="R12" s="24">
        <v>1044</v>
      </c>
      <c r="S12" s="24">
        <v>270</v>
      </c>
      <c r="T12" s="24">
        <v>1093</v>
      </c>
      <c r="U12" s="24">
        <v>245</v>
      </c>
      <c r="V12" s="24">
        <v>1073</v>
      </c>
    </row>
    <row r="13" spans="1:23" ht="10.35" customHeight="1" x14ac:dyDescent="0.15">
      <c r="A13" s="12"/>
      <c r="B13" s="14" t="s">
        <v>34</v>
      </c>
      <c r="C13" s="25">
        <v>5</v>
      </c>
      <c r="D13" s="26">
        <v>22</v>
      </c>
      <c r="E13" s="26">
        <v>4</v>
      </c>
      <c r="F13" s="26">
        <v>19</v>
      </c>
      <c r="G13" s="26">
        <v>4</v>
      </c>
      <c r="H13" s="26">
        <v>19</v>
      </c>
      <c r="I13" s="26">
        <v>3</v>
      </c>
      <c r="J13" s="26">
        <v>18</v>
      </c>
      <c r="K13" s="26">
        <v>3</v>
      </c>
      <c r="L13" s="26">
        <v>16</v>
      </c>
      <c r="M13" s="26">
        <v>2</v>
      </c>
      <c r="N13" s="26">
        <v>17</v>
      </c>
      <c r="O13" s="26">
        <v>2</v>
      </c>
      <c r="P13" s="26">
        <v>17</v>
      </c>
      <c r="Q13" s="26">
        <v>2</v>
      </c>
      <c r="R13" s="26">
        <v>19</v>
      </c>
      <c r="S13" s="26">
        <v>2</v>
      </c>
      <c r="T13" s="26">
        <v>19</v>
      </c>
      <c r="U13" s="26">
        <v>2</v>
      </c>
      <c r="V13" s="26">
        <v>20</v>
      </c>
    </row>
    <row r="14" spans="1:23" ht="10.35" customHeight="1" x14ac:dyDescent="0.15">
      <c r="A14" s="12"/>
      <c r="B14" s="19" t="s">
        <v>33</v>
      </c>
      <c r="C14" s="25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</row>
    <row r="15" spans="1:23" ht="10.35" customHeight="1" x14ac:dyDescent="0.15">
      <c r="A15" s="12"/>
      <c r="B15" s="19" t="s">
        <v>16</v>
      </c>
      <c r="C15" s="25">
        <v>23</v>
      </c>
      <c r="D15" s="26">
        <v>56</v>
      </c>
      <c r="E15" s="26">
        <v>18</v>
      </c>
      <c r="F15" s="26">
        <v>60</v>
      </c>
      <c r="G15" s="26">
        <v>16</v>
      </c>
      <c r="H15" s="26">
        <v>78</v>
      </c>
      <c r="I15" s="26">
        <v>18</v>
      </c>
      <c r="J15" s="26">
        <v>85</v>
      </c>
      <c r="K15" s="26">
        <v>17</v>
      </c>
      <c r="L15" s="26">
        <v>78</v>
      </c>
      <c r="M15" s="26">
        <v>16</v>
      </c>
      <c r="N15" s="26">
        <v>58</v>
      </c>
      <c r="O15" s="26">
        <v>12</v>
      </c>
      <c r="P15" s="26">
        <v>49</v>
      </c>
      <c r="Q15" s="26">
        <v>12</v>
      </c>
      <c r="R15" s="26">
        <v>46</v>
      </c>
      <c r="S15" s="26">
        <v>14</v>
      </c>
      <c r="T15" s="26">
        <v>50</v>
      </c>
      <c r="U15" s="26">
        <v>13</v>
      </c>
      <c r="V15" s="26">
        <v>62</v>
      </c>
    </row>
    <row r="16" spans="1:23" ht="10.35" customHeight="1" x14ac:dyDescent="0.15">
      <c r="A16" s="12"/>
      <c r="B16" s="19" t="s">
        <v>26</v>
      </c>
      <c r="C16" s="25">
        <v>177</v>
      </c>
      <c r="D16" s="26">
        <v>413</v>
      </c>
      <c r="E16" s="26">
        <v>179</v>
      </c>
      <c r="F16" s="26">
        <v>421</v>
      </c>
      <c r="G16" s="26">
        <v>163</v>
      </c>
      <c r="H16" s="26">
        <v>402</v>
      </c>
      <c r="I16" s="26">
        <v>154</v>
      </c>
      <c r="J16" s="26">
        <v>363</v>
      </c>
      <c r="K16" s="26">
        <v>172</v>
      </c>
      <c r="L16" s="26">
        <v>436</v>
      </c>
      <c r="M16" s="26">
        <v>157</v>
      </c>
      <c r="N16" s="26">
        <v>411</v>
      </c>
      <c r="O16" s="26">
        <v>152</v>
      </c>
      <c r="P16" s="26">
        <v>413</v>
      </c>
      <c r="Q16" s="26">
        <v>148</v>
      </c>
      <c r="R16" s="26">
        <v>444</v>
      </c>
      <c r="S16" s="26">
        <v>134</v>
      </c>
      <c r="T16" s="26">
        <v>461</v>
      </c>
      <c r="U16" s="26">
        <v>116</v>
      </c>
      <c r="V16" s="26">
        <v>408</v>
      </c>
    </row>
    <row r="17" spans="1:22" ht="10.35" customHeight="1" x14ac:dyDescent="0.15">
      <c r="A17" s="12"/>
      <c r="B17" s="19" t="s">
        <v>17</v>
      </c>
      <c r="C17" s="25">
        <v>5</v>
      </c>
      <c r="D17" s="26">
        <v>38</v>
      </c>
      <c r="E17" s="26">
        <v>4</v>
      </c>
      <c r="F17" s="26">
        <v>27</v>
      </c>
      <c r="G17" s="26">
        <v>4</v>
      </c>
      <c r="H17" s="26">
        <v>31</v>
      </c>
      <c r="I17" s="26">
        <v>4</v>
      </c>
      <c r="J17" s="26">
        <v>23</v>
      </c>
      <c r="K17" s="26">
        <v>3</v>
      </c>
      <c r="L17" s="26">
        <v>23</v>
      </c>
      <c r="M17" s="26">
        <v>3</v>
      </c>
      <c r="N17" s="26">
        <v>20</v>
      </c>
      <c r="O17" s="26">
        <v>2</v>
      </c>
      <c r="P17" s="26">
        <v>16</v>
      </c>
      <c r="Q17" s="26">
        <v>2</v>
      </c>
      <c r="R17" s="26">
        <v>16</v>
      </c>
      <c r="S17" s="26">
        <v>2</v>
      </c>
      <c r="T17" s="26">
        <v>17</v>
      </c>
      <c r="U17" s="26">
        <v>1</v>
      </c>
      <c r="V17" s="26">
        <v>13</v>
      </c>
    </row>
    <row r="18" spans="1:22" ht="10.35" customHeight="1" x14ac:dyDescent="0.15">
      <c r="A18" s="12"/>
      <c r="B18" s="19" t="s">
        <v>2</v>
      </c>
      <c r="C18" s="25">
        <v>5</v>
      </c>
      <c r="D18" s="26">
        <v>6</v>
      </c>
      <c r="E18" s="26">
        <v>1</v>
      </c>
      <c r="F18" s="26">
        <v>2</v>
      </c>
      <c r="G18" s="26">
        <v>1</v>
      </c>
      <c r="H18" s="26">
        <v>1</v>
      </c>
      <c r="I18" s="29" t="s">
        <v>43</v>
      </c>
      <c r="J18" s="29" t="s">
        <v>41</v>
      </c>
      <c r="K18" s="29" t="s">
        <v>41</v>
      </c>
      <c r="L18" s="29" t="s">
        <v>41</v>
      </c>
      <c r="M18" s="29" t="s">
        <v>41</v>
      </c>
      <c r="N18" s="29" t="s">
        <v>41</v>
      </c>
      <c r="O18" s="29" t="s">
        <v>41</v>
      </c>
      <c r="P18" s="29" t="s">
        <v>41</v>
      </c>
      <c r="Q18" s="29" t="s">
        <v>41</v>
      </c>
      <c r="R18" s="29" t="s">
        <v>41</v>
      </c>
      <c r="S18" s="29" t="s">
        <v>41</v>
      </c>
      <c r="T18" s="29" t="s">
        <v>41</v>
      </c>
      <c r="U18" s="29" t="s">
        <v>41</v>
      </c>
      <c r="V18" s="29" t="s">
        <v>41</v>
      </c>
    </row>
    <row r="19" spans="1:22" ht="10.35" customHeight="1" x14ac:dyDescent="0.15">
      <c r="A19" s="20"/>
      <c r="B19" s="21" t="s">
        <v>5</v>
      </c>
      <c r="C19" s="27">
        <v>126</v>
      </c>
      <c r="D19" s="28">
        <v>377</v>
      </c>
      <c r="E19" s="28">
        <v>113</v>
      </c>
      <c r="F19" s="28">
        <v>365</v>
      </c>
      <c r="G19" s="28">
        <v>114</v>
      </c>
      <c r="H19" s="28">
        <v>114</v>
      </c>
      <c r="I19" s="28">
        <v>113</v>
      </c>
      <c r="J19" s="28">
        <v>354</v>
      </c>
      <c r="K19" s="28">
        <v>106</v>
      </c>
      <c r="L19" s="28">
        <v>387</v>
      </c>
      <c r="M19" s="28">
        <v>125</v>
      </c>
      <c r="N19" s="28">
        <v>431</v>
      </c>
      <c r="O19" s="28">
        <v>135</v>
      </c>
      <c r="P19" s="28">
        <v>520</v>
      </c>
      <c r="Q19" s="28">
        <v>114</v>
      </c>
      <c r="R19" s="28">
        <v>519</v>
      </c>
      <c r="S19" s="28">
        <v>118</v>
      </c>
      <c r="T19" s="28">
        <v>546</v>
      </c>
      <c r="U19" s="28">
        <v>113</v>
      </c>
      <c r="V19" s="28">
        <v>570</v>
      </c>
    </row>
    <row r="20" spans="1:22" ht="10.35" customHeight="1" x14ac:dyDescent="0.15">
      <c r="A20" s="4"/>
      <c r="B20" s="4"/>
      <c r="C20" s="4"/>
      <c r="D20" s="4"/>
      <c r="E20" s="4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</row>
    <row r="21" spans="1:22" ht="10.35" customHeight="1" x14ac:dyDescent="0.15">
      <c r="A21" s="4" t="s">
        <v>35</v>
      </c>
      <c r="B21" s="4"/>
      <c r="C21" s="4"/>
      <c r="D21" s="4"/>
      <c r="E21" s="4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</row>
    <row r="22" spans="1:22" ht="10.35" customHeight="1" x14ac:dyDescent="0.15">
      <c r="A22" s="7" t="s">
        <v>15</v>
      </c>
      <c r="B22" s="8"/>
      <c r="C22" s="9">
        <v>2004</v>
      </c>
      <c r="D22" s="11" t="s">
        <v>20</v>
      </c>
      <c r="E22" s="9">
        <v>2006</v>
      </c>
      <c r="F22" s="11" t="s">
        <v>72</v>
      </c>
      <c r="G22" s="102">
        <v>2009</v>
      </c>
      <c r="H22" s="103" t="s">
        <v>174</v>
      </c>
      <c r="I22" s="102">
        <v>2012</v>
      </c>
      <c r="J22" s="103" t="s">
        <v>172</v>
      </c>
      <c r="K22" s="102">
        <v>2014</v>
      </c>
      <c r="L22" s="103" t="s">
        <v>173</v>
      </c>
      <c r="M22" s="94"/>
      <c r="N22" s="12"/>
      <c r="O22" s="94"/>
      <c r="P22" s="5"/>
      <c r="Q22" s="5"/>
      <c r="R22" s="5"/>
      <c r="S22" s="5"/>
      <c r="T22" s="5"/>
      <c r="U22" s="5"/>
      <c r="V22" s="5"/>
    </row>
    <row r="23" spans="1:22" ht="10.35" customHeight="1" x14ac:dyDescent="0.15">
      <c r="A23" s="12"/>
      <c r="B23" s="13"/>
      <c r="C23" s="32" t="s">
        <v>154</v>
      </c>
      <c r="D23" s="14" t="s">
        <v>155</v>
      </c>
      <c r="E23" s="14" t="s">
        <v>154</v>
      </c>
      <c r="F23" s="15" t="s">
        <v>155</v>
      </c>
      <c r="G23" s="104" t="s">
        <v>154</v>
      </c>
      <c r="H23" s="104" t="s">
        <v>155</v>
      </c>
      <c r="I23" s="104" t="s">
        <v>154</v>
      </c>
      <c r="J23" s="104" t="s">
        <v>155</v>
      </c>
      <c r="K23" s="104" t="s">
        <v>154</v>
      </c>
      <c r="L23" s="105" t="s">
        <v>155</v>
      </c>
      <c r="M23" s="12"/>
      <c r="N23" s="12"/>
      <c r="O23" s="12"/>
      <c r="P23" s="5"/>
      <c r="Q23" s="5"/>
      <c r="R23" s="5"/>
      <c r="S23" s="5"/>
      <c r="T23" s="5"/>
      <c r="U23" s="5"/>
      <c r="V23" s="5"/>
    </row>
    <row r="24" spans="1:22" ht="10.35" customHeight="1" x14ac:dyDescent="0.15">
      <c r="A24" s="12" t="s">
        <v>0</v>
      </c>
      <c r="B24" s="17"/>
      <c r="C24" s="22">
        <f>SUM(C25,C29,C33)</f>
        <v>346</v>
      </c>
      <c r="D24" s="24">
        <f>SUM(D25,D29,D33)</f>
        <v>2075</v>
      </c>
      <c r="E24" s="24">
        <v>386</v>
      </c>
      <c r="F24" s="24">
        <f t="shared" ref="F24:L24" si="0">SUM(F25,F29,F33)</f>
        <v>1991</v>
      </c>
      <c r="G24" s="106">
        <f t="shared" si="0"/>
        <v>384</v>
      </c>
      <c r="H24" s="106">
        <f t="shared" si="0"/>
        <v>2101</v>
      </c>
      <c r="I24" s="106">
        <f t="shared" si="0"/>
        <v>370</v>
      </c>
      <c r="J24" s="106">
        <f t="shared" si="0"/>
        <v>2077</v>
      </c>
      <c r="K24" s="106">
        <f t="shared" si="0"/>
        <v>347</v>
      </c>
      <c r="L24" s="106">
        <f t="shared" si="0"/>
        <v>1951</v>
      </c>
      <c r="M24" s="26"/>
      <c r="N24" s="26"/>
      <c r="O24" s="26"/>
      <c r="P24" s="5"/>
      <c r="Q24" s="5"/>
      <c r="R24" s="5"/>
      <c r="S24" s="5"/>
      <c r="T24" s="5"/>
      <c r="U24" s="5"/>
      <c r="V24" s="5"/>
    </row>
    <row r="25" spans="1:22" ht="10.35" customHeight="1" x14ac:dyDescent="0.15">
      <c r="A25" s="18" t="s">
        <v>36</v>
      </c>
      <c r="B25" s="17"/>
      <c r="C25" s="23">
        <f>SUM(C26:C28)</f>
        <v>18</v>
      </c>
      <c r="D25" s="24">
        <f>SUM(D26:D28)</f>
        <v>210</v>
      </c>
      <c r="E25" s="24">
        <v>21</v>
      </c>
      <c r="F25" s="24">
        <v>233</v>
      </c>
      <c r="G25" s="107">
        <f t="shared" ref="G25:L25" si="1">SUM(G26:G28)</f>
        <v>26</v>
      </c>
      <c r="H25" s="107">
        <f t="shared" si="1"/>
        <v>293</v>
      </c>
      <c r="I25" s="107">
        <f t="shared" si="1"/>
        <v>24</v>
      </c>
      <c r="J25" s="107">
        <f t="shared" si="1"/>
        <v>226</v>
      </c>
      <c r="K25" s="107">
        <f t="shared" si="1"/>
        <v>24</v>
      </c>
      <c r="L25" s="107">
        <f t="shared" si="1"/>
        <v>255</v>
      </c>
      <c r="M25" s="26"/>
      <c r="N25" s="26"/>
      <c r="O25" s="26"/>
      <c r="P25" s="5"/>
      <c r="Q25" s="5"/>
      <c r="R25" s="5"/>
      <c r="S25" s="5"/>
      <c r="T25" s="5"/>
      <c r="U25" s="5"/>
      <c r="V25" s="5"/>
    </row>
    <row r="26" spans="1:22" ht="10.35" customHeight="1" x14ac:dyDescent="0.15">
      <c r="A26" s="12"/>
      <c r="B26" s="14" t="s">
        <v>21</v>
      </c>
      <c r="C26" s="25">
        <v>16</v>
      </c>
      <c r="D26" s="26">
        <v>134</v>
      </c>
      <c r="E26" s="26">
        <v>18</v>
      </c>
      <c r="F26" s="26">
        <v>147</v>
      </c>
      <c r="G26" s="108">
        <v>23</v>
      </c>
      <c r="H26" s="109">
        <v>193</v>
      </c>
      <c r="I26" s="109">
        <v>21</v>
      </c>
      <c r="J26" s="109">
        <v>151</v>
      </c>
      <c r="K26" s="108">
        <v>22</v>
      </c>
      <c r="L26" s="109">
        <v>209</v>
      </c>
      <c r="M26" s="26"/>
      <c r="N26" s="26"/>
      <c r="O26" s="26"/>
      <c r="P26" s="5"/>
      <c r="Q26" s="5"/>
      <c r="R26" s="5"/>
      <c r="S26" s="5"/>
      <c r="T26" s="5"/>
      <c r="U26" s="5"/>
      <c r="V26" s="5"/>
    </row>
    <row r="27" spans="1:22" ht="10.35" customHeight="1" x14ac:dyDescent="0.15">
      <c r="A27" s="12"/>
      <c r="B27" s="19" t="s">
        <v>22</v>
      </c>
      <c r="C27" s="22">
        <v>2</v>
      </c>
      <c r="D27" s="26">
        <v>76</v>
      </c>
      <c r="E27" s="26">
        <v>2</v>
      </c>
      <c r="F27" s="26">
        <v>84</v>
      </c>
      <c r="G27" s="106">
        <v>3</v>
      </c>
      <c r="H27" s="109">
        <v>100</v>
      </c>
      <c r="I27" s="109">
        <v>3</v>
      </c>
      <c r="J27" s="109">
        <v>75</v>
      </c>
      <c r="K27" s="106">
        <v>2</v>
      </c>
      <c r="L27" s="109">
        <v>46</v>
      </c>
      <c r="M27" s="26"/>
      <c r="N27" s="26"/>
      <c r="O27" s="26"/>
      <c r="P27" s="5"/>
      <c r="Q27" s="5"/>
      <c r="R27" s="5"/>
      <c r="S27" s="5"/>
      <c r="T27" s="5"/>
      <c r="U27" s="5"/>
      <c r="V27" s="5"/>
    </row>
    <row r="28" spans="1:22" ht="10.35" customHeight="1" x14ac:dyDescent="0.15">
      <c r="A28" s="12"/>
      <c r="B28" s="19" t="s">
        <v>23</v>
      </c>
      <c r="C28" s="30" t="s">
        <v>42</v>
      </c>
      <c r="D28" s="29" t="s">
        <v>41</v>
      </c>
      <c r="E28" s="29">
        <v>1</v>
      </c>
      <c r="F28" s="29">
        <v>2</v>
      </c>
      <c r="G28" s="101" t="s">
        <v>41</v>
      </c>
      <c r="H28" s="101" t="s">
        <v>41</v>
      </c>
      <c r="I28" s="101" t="s">
        <v>41</v>
      </c>
      <c r="J28" s="101" t="s">
        <v>41</v>
      </c>
      <c r="K28" s="101" t="s">
        <v>41</v>
      </c>
      <c r="L28" s="101" t="s">
        <v>41</v>
      </c>
      <c r="M28" s="29"/>
      <c r="N28" s="29"/>
      <c r="O28" s="29"/>
      <c r="P28" s="5"/>
      <c r="Q28" s="5"/>
      <c r="R28" s="5"/>
      <c r="S28" s="5"/>
      <c r="T28" s="5"/>
      <c r="U28" s="5"/>
      <c r="V28" s="5"/>
    </row>
    <row r="29" spans="1:22" ht="10.35" customHeight="1" x14ac:dyDescent="0.15">
      <c r="A29" s="18" t="s">
        <v>37</v>
      </c>
      <c r="B29" s="31"/>
      <c r="C29" s="23">
        <f t="shared" ref="C29:L29" si="2">SUM(C30:C32)</f>
        <v>94</v>
      </c>
      <c r="D29" s="24">
        <f t="shared" si="2"/>
        <v>749</v>
      </c>
      <c r="E29" s="24">
        <f t="shared" si="2"/>
        <v>115</v>
      </c>
      <c r="F29" s="24">
        <f t="shared" si="2"/>
        <v>757</v>
      </c>
      <c r="G29" s="107">
        <f t="shared" si="2"/>
        <v>109</v>
      </c>
      <c r="H29" s="107">
        <f t="shared" si="2"/>
        <v>658</v>
      </c>
      <c r="I29" s="107">
        <f t="shared" si="2"/>
        <v>108</v>
      </c>
      <c r="J29" s="107">
        <f t="shared" si="2"/>
        <v>704</v>
      </c>
      <c r="K29" s="107">
        <f t="shared" si="2"/>
        <v>98</v>
      </c>
      <c r="L29" s="107">
        <f t="shared" si="2"/>
        <v>645</v>
      </c>
      <c r="M29" s="26"/>
      <c r="N29" s="26"/>
      <c r="O29" s="26"/>
      <c r="P29" s="5"/>
      <c r="Q29" s="5"/>
      <c r="R29" s="5"/>
      <c r="S29" s="5"/>
      <c r="T29" s="5"/>
      <c r="U29" s="5"/>
      <c r="V29" s="5"/>
    </row>
    <row r="30" spans="1:22" ht="10.35" customHeight="1" x14ac:dyDescent="0.15">
      <c r="A30" s="12"/>
      <c r="B30" s="19" t="s">
        <v>1</v>
      </c>
      <c r="C30" s="22">
        <v>2</v>
      </c>
      <c r="D30" s="26">
        <v>27</v>
      </c>
      <c r="E30" s="26">
        <v>2</v>
      </c>
      <c r="F30" s="26">
        <v>20</v>
      </c>
      <c r="G30" s="106">
        <v>1</v>
      </c>
      <c r="H30" s="109">
        <v>2</v>
      </c>
      <c r="I30" s="101" t="s">
        <v>41</v>
      </c>
      <c r="J30" s="101" t="s">
        <v>41</v>
      </c>
      <c r="K30" s="101">
        <v>1</v>
      </c>
      <c r="L30" s="101">
        <v>2</v>
      </c>
      <c r="M30" s="26"/>
      <c r="N30" s="26"/>
      <c r="O30" s="26"/>
      <c r="P30" s="5"/>
      <c r="Q30" s="5"/>
      <c r="R30" s="5"/>
      <c r="S30" s="5"/>
      <c r="T30" s="5"/>
      <c r="U30" s="5"/>
      <c r="V30" s="5"/>
    </row>
    <row r="31" spans="1:22" ht="10.35" customHeight="1" x14ac:dyDescent="0.15">
      <c r="A31" s="12"/>
      <c r="B31" s="19" t="s">
        <v>3</v>
      </c>
      <c r="C31" s="25">
        <v>76</v>
      </c>
      <c r="D31" s="26">
        <v>386</v>
      </c>
      <c r="E31" s="26">
        <v>89</v>
      </c>
      <c r="F31" s="26">
        <v>386</v>
      </c>
      <c r="G31" s="108">
        <v>86</v>
      </c>
      <c r="H31" s="109">
        <v>334</v>
      </c>
      <c r="I31" s="109">
        <v>82</v>
      </c>
      <c r="J31" s="109">
        <v>331</v>
      </c>
      <c r="K31" s="108">
        <v>74</v>
      </c>
      <c r="L31" s="109">
        <v>280</v>
      </c>
      <c r="M31" s="26"/>
      <c r="N31" s="26"/>
      <c r="O31" s="26"/>
      <c r="P31" s="5"/>
      <c r="Q31" s="5"/>
      <c r="R31" s="5"/>
      <c r="S31" s="5"/>
      <c r="T31" s="5"/>
      <c r="U31" s="5"/>
      <c r="V31" s="5"/>
    </row>
    <row r="32" spans="1:22" ht="10.35" customHeight="1" x14ac:dyDescent="0.15">
      <c r="A32" s="12"/>
      <c r="B32" s="16" t="s">
        <v>4</v>
      </c>
      <c r="C32" s="22">
        <v>16</v>
      </c>
      <c r="D32" s="26">
        <v>336</v>
      </c>
      <c r="E32" s="26">
        <v>24</v>
      </c>
      <c r="F32" s="26">
        <v>351</v>
      </c>
      <c r="G32" s="106">
        <v>22</v>
      </c>
      <c r="H32" s="109">
        <v>322</v>
      </c>
      <c r="I32" s="109">
        <v>26</v>
      </c>
      <c r="J32" s="109">
        <v>373</v>
      </c>
      <c r="K32" s="106">
        <v>23</v>
      </c>
      <c r="L32" s="109">
        <v>363</v>
      </c>
      <c r="M32" s="26"/>
      <c r="N32" s="26"/>
      <c r="O32" s="26"/>
      <c r="P32" s="5"/>
      <c r="Q32" s="5"/>
      <c r="R32" s="5"/>
      <c r="S32" s="5"/>
      <c r="T32" s="5"/>
      <c r="U32" s="5"/>
      <c r="V32" s="5"/>
    </row>
    <row r="33" spans="1:22" ht="10.35" customHeight="1" x14ac:dyDescent="0.15">
      <c r="A33" s="18" t="s">
        <v>38</v>
      </c>
      <c r="B33" s="13"/>
      <c r="C33" s="23">
        <f t="shared" ref="C33:L33" si="3">SUM(C34:C45)</f>
        <v>234</v>
      </c>
      <c r="D33" s="24">
        <f t="shared" si="3"/>
        <v>1116</v>
      </c>
      <c r="E33" s="24">
        <f t="shared" si="3"/>
        <v>250</v>
      </c>
      <c r="F33" s="24">
        <f t="shared" si="3"/>
        <v>1001</v>
      </c>
      <c r="G33" s="107">
        <f t="shared" si="3"/>
        <v>249</v>
      </c>
      <c r="H33" s="107">
        <f t="shared" si="3"/>
        <v>1150</v>
      </c>
      <c r="I33" s="107">
        <f t="shared" si="3"/>
        <v>238</v>
      </c>
      <c r="J33" s="107">
        <f t="shared" si="3"/>
        <v>1147</v>
      </c>
      <c r="K33" s="107">
        <f t="shared" si="3"/>
        <v>225</v>
      </c>
      <c r="L33" s="107">
        <f t="shared" si="3"/>
        <v>1051</v>
      </c>
      <c r="M33" s="26"/>
      <c r="N33" s="26"/>
      <c r="O33" s="26"/>
      <c r="P33" s="5"/>
      <c r="Q33" s="5"/>
      <c r="R33" s="5"/>
      <c r="S33" s="5"/>
      <c r="T33" s="5"/>
      <c r="U33" s="5"/>
      <c r="V33" s="5"/>
    </row>
    <row r="34" spans="1:22" ht="10.35" customHeight="1" x14ac:dyDescent="0.15">
      <c r="A34" s="12"/>
      <c r="B34" s="14" t="s">
        <v>34</v>
      </c>
      <c r="C34" s="25">
        <v>2</v>
      </c>
      <c r="D34" s="26">
        <v>19</v>
      </c>
      <c r="E34" s="26">
        <v>3</v>
      </c>
      <c r="F34" s="26">
        <v>37</v>
      </c>
      <c r="G34" s="108">
        <v>2</v>
      </c>
      <c r="H34" s="109">
        <v>31</v>
      </c>
      <c r="I34" s="109">
        <v>2</v>
      </c>
      <c r="J34" s="109">
        <v>12</v>
      </c>
      <c r="K34" s="108">
        <v>2</v>
      </c>
      <c r="L34" s="109">
        <v>14</v>
      </c>
      <c r="M34" s="26"/>
      <c r="N34" s="26"/>
      <c r="O34" s="26"/>
      <c r="P34" s="5"/>
      <c r="Q34" s="5"/>
      <c r="R34" s="5"/>
      <c r="S34" s="5"/>
      <c r="T34" s="5"/>
      <c r="U34" s="5"/>
      <c r="V34" s="5"/>
    </row>
    <row r="35" spans="1:22" ht="10.35" customHeight="1" x14ac:dyDescent="0.15">
      <c r="A35" s="12"/>
      <c r="B35" s="19" t="s">
        <v>33</v>
      </c>
      <c r="C35" s="22"/>
      <c r="D35" s="26"/>
      <c r="E35" s="26"/>
      <c r="F35" s="26"/>
      <c r="G35" s="106"/>
      <c r="H35" s="109"/>
      <c r="I35" s="109"/>
      <c r="J35" s="109"/>
      <c r="K35" s="106"/>
      <c r="L35" s="109"/>
      <c r="M35" s="26"/>
      <c r="N35" s="26"/>
      <c r="O35" s="26"/>
      <c r="P35" s="5"/>
      <c r="Q35" s="5"/>
      <c r="R35" s="5"/>
      <c r="S35" s="5"/>
      <c r="T35" s="5"/>
      <c r="U35" s="5"/>
      <c r="V35" s="5"/>
    </row>
    <row r="36" spans="1:22" ht="10.35" customHeight="1" x14ac:dyDescent="0.15">
      <c r="A36" s="12"/>
      <c r="B36" s="19" t="s">
        <v>24</v>
      </c>
      <c r="C36" s="30" t="s">
        <v>42</v>
      </c>
      <c r="D36" s="29" t="s">
        <v>41</v>
      </c>
      <c r="E36" s="29" t="s">
        <v>41</v>
      </c>
      <c r="F36" s="29" t="s">
        <v>41</v>
      </c>
      <c r="G36" s="101" t="s">
        <v>41</v>
      </c>
      <c r="H36" s="101" t="s">
        <v>41</v>
      </c>
      <c r="I36" s="101" t="s">
        <v>41</v>
      </c>
      <c r="J36" s="101" t="s">
        <v>41</v>
      </c>
      <c r="K36" s="101" t="s">
        <v>41</v>
      </c>
      <c r="L36" s="101" t="s">
        <v>41</v>
      </c>
      <c r="M36" s="29"/>
      <c r="N36" s="29"/>
      <c r="O36" s="29"/>
      <c r="P36" s="5"/>
      <c r="Q36" s="5"/>
      <c r="R36" s="5"/>
      <c r="S36" s="5"/>
      <c r="T36" s="5"/>
      <c r="U36" s="5"/>
      <c r="V36" s="5"/>
    </row>
    <row r="37" spans="1:22" ht="10.35" customHeight="1" x14ac:dyDescent="0.15">
      <c r="A37" s="12"/>
      <c r="B37" s="19" t="s">
        <v>27</v>
      </c>
      <c r="C37" s="22">
        <v>12</v>
      </c>
      <c r="D37" s="26">
        <v>92</v>
      </c>
      <c r="E37" s="26">
        <v>14</v>
      </c>
      <c r="F37" s="26">
        <v>48</v>
      </c>
      <c r="G37" s="106">
        <v>13</v>
      </c>
      <c r="H37" s="109">
        <v>61</v>
      </c>
      <c r="I37" s="109">
        <v>12</v>
      </c>
      <c r="J37" s="109">
        <v>140</v>
      </c>
      <c r="K37" s="106">
        <v>9</v>
      </c>
      <c r="L37" s="109">
        <v>51</v>
      </c>
      <c r="M37" s="26"/>
      <c r="N37" s="26"/>
      <c r="O37" s="26"/>
      <c r="P37" s="5"/>
      <c r="Q37" s="5"/>
      <c r="R37" s="5"/>
      <c r="S37" s="5"/>
      <c r="T37" s="5"/>
      <c r="U37" s="5"/>
      <c r="V37" s="5"/>
    </row>
    <row r="38" spans="1:22" ht="10.35" customHeight="1" x14ac:dyDescent="0.15">
      <c r="A38" s="12"/>
      <c r="B38" s="19" t="s">
        <v>28</v>
      </c>
      <c r="C38" s="22">
        <v>93</v>
      </c>
      <c r="D38" s="26">
        <v>342</v>
      </c>
      <c r="E38" s="26">
        <v>95</v>
      </c>
      <c r="F38" s="26">
        <v>335</v>
      </c>
      <c r="G38" s="106">
        <v>92</v>
      </c>
      <c r="H38" s="109">
        <v>404</v>
      </c>
      <c r="I38" s="109">
        <v>82</v>
      </c>
      <c r="J38" s="109">
        <v>354</v>
      </c>
      <c r="K38" s="106">
        <v>87</v>
      </c>
      <c r="L38" s="109">
        <v>413</v>
      </c>
      <c r="M38" s="26"/>
      <c r="N38" s="26"/>
      <c r="O38" s="26"/>
      <c r="P38" s="5"/>
      <c r="Q38" s="5"/>
      <c r="R38" s="5"/>
      <c r="S38" s="5"/>
      <c r="T38" s="5"/>
      <c r="U38" s="5"/>
      <c r="V38" s="5"/>
    </row>
    <row r="39" spans="1:22" ht="10.35" customHeight="1" x14ac:dyDescent="0.15">
      <c r="A39" s="12"/>
      <c r="B39" s="19" t="s">
        <v>29</v>
      </c>
      <c r="C39" s="22">
        <v>1</v>
      </c>
      <c r="D39" s="26">
        <v>13</v>
      </c>
      <c r="E39" s="26">
        <v>2</v>
      </c>
      <c r="F39" s="26">
        <v>13</v>
      </c>
      <c r="G39" s="106">
        <v>2</v>
      </c>
      <c r="H39" s="109">
        <v>14</v>
      </c>
      <c r="I39" s="109">
        <v>3</v>
      </c>
      <c r="J39" s="109">
        <v>28</v>
      </c>
      <c r="K39" s="106">
        <v>2</v>
      </c>
      <c r="L39" s="109">
        <v>13</v>
      </c>
      <c r="M39" s="26"/>
      <c r="N39" s="26"/>
      <c r="O39" s="26"/>
      <c r="P39" s="5"/>
      <c r="Q39" s="5"/>
      <c r="R39" s="5"/>
      <c r="S39" s="5"/>
      <c r="T39" s="5"/>
      <c r="U39" s="5"/>
      <c r="V39" s="5"/>
    </row>
    <row r="40" spans="1:22" ht="10.35" customHeight="1" x14ac:dyDescent="0.15">
      <c r="A40" s="12"/>
      <c r="B40" s="19" t="s">
        <v>2</v>
      </c>
      <c r="C40" s="30" t="s">
        <v>41</v>
      </c>
      <c r="D40" s="29" t="s">
        <v>41</v>
      </c>
      <c r="E40" s="29" t="s">
        <v>41</v>
      </c>
      <c r="F40" s="29" t="s">
        <v>41</v>
      </c>
      <c r="G40" s="101" t="s">
        <v>41</v>
      </c>
      <c r="H40" s="101" t="s">
        <v>41</v>
      </c>
      <c r="I40" s="101" t="s">
        <v>41</v>
      </c>
      <c r="J40" s="101" t="s">
        <v>41</v>
      </c>
      <c r="K40" s="101" t="s">
        <v>41</v>
      </c>
      <c r="L40" s="101" t="s">
        <v>41</v>
      </c>
      <c r="M40" s="29"/>
      <c r="N40" s="29"/>
      <c r="O40" s="29"/>
      <c r="P40" s="5"/>
      <c r="Q40" s="5"/>
      <c r="R40" s="5"/>
      <c r="S40" s="5"/>
      <c r="T40" s="5"/>
      <c r="U40" s="5"/>
      <c r="V40" s="5"/>
    </row>
    <row r="41" spans="1:22" ht="10.35" customHeight="1" x14ac:dyDescent="0.15">
      <c r="A41" s="13"/>
      <c r="B41" s="19" t="s">
        <v>30</v>
      </c>
      <c r="C41" s="22">
        <v>43</v>
      </c>
      <c r="D41" s="26">
        <v>195</v>
      </c>
      <c r="E41" s="26">
        <v>44</v>
      </c>
      <c r="F41" s="26">
        <v>168</v>
      </c>
      <c r="G41" s="106">
        <v>45</v>
      </c>
      <c r="H41" s="109">
        <v>215</v>
      </c>
      <c r="I41" s="109">
        <v>43</v>
      </c>
      <c r="J41" s="109">
        <v>203</v>
      </c>
      <c r="K41" s="106">
        <v>36</v>
      </c>
      <c r="L41" s="109">
        <v>152</v>
      </c>
      <c r="M41" s="26"/>
      <c r="N41" s="26"/>
      <c r="O41" s="26"/>
      <c r="P41" s="5"/>
      <c r="Q41" s="5"/>
      <c r="R41" s="5"/>
      <c r="S41" s="5"/>
      <c r="T41" s="5"/>
      <c r="U41" s="5"/>
      <c r="V41" s="5"/>
    </row>
    <row r="42" spans="1:22" ht="10.35" customHeight="1" x14ac:dyDescent="0.15">
      <c r="A42" s="4"/>
      <c r="B42" s="19" t="s">
        <v>25</v>
      </c>
      <c r="C42" s="22">
        <v>13</v>
      </c>
      <c r="D42" s="26">
        <v>218</v>
      </c>
      <c r="E42" s="26">
        <v>14</v>
      </c>
      <c r="F42" s="26">
        <v>193</v>
      </c>
      <c r="G42" s="106">
        <v>17</v>
      </c>
      <c r="H42" s="109">
        <v>216</v>
      </c>
      <c r="I42" s="109">
        <v>21</v>
      </c>
      <c r="J42" s="109">
        <v>237</v>
      </c>
      <c r="K42" s="106">
        <v>23</v>
      </c>
      <c r="L42" s="109">
        <v>245</v>
      </c>
      <c r="M42" s="26"/>
      <c r="N42" s="26"/>
      <c r="O42" s="26"/>
      <c r="P42" s="5"/>
      <c r="Q42" s="5"/>
      <c r="R42" s="5"/>
      <c r="S42" s="5"/>
      <c r="T42" s="5"/>
      <c r="U42" s="5"/>
      <c r="V42" s="5"/>
    </row>
    <row r="43" spans="1:22" ht="10.35" customHeight="1" x14ac:dyDescent="0.15">
      <c r="A43" s="4"/>
      <c r="B43" s="19" t="s">
        <v>31</v>
      </c>
      <c r="C43" s="22">
        <v>2</v>
      </c>
      <c r="D43" s="26">
        <v>4</v>
      </c>
      <c r="E43" s="26">
        <v>5</v>
      </c>
      <c r="F43" s="26">
        <v>10</v>
      </c>
      <c r="G43" s="106">
        <v>5</v>
      </c>
      <c r="H43" s="109">
        <v>8</v>
      </c>
      <c r="I43" s="109">
        <v>8</v>
      </c>
      <c r="J43" s="109">
        <v>15</v>
      </c>
      <c r="K43" s="106">
        <v>7</v>
      </c>
      <c r="L43" s="109">
        <v>13</v>
      </c>
      <c r="M43" s="26"/>
      <c r="N43" s="26"/>
      <c r="O43" s="26"/>
      <c r="P43" s="5"/>
      <c r="Q43" s="5"/>
      <c r="R43" s="5"/>
      <c r="S43" s="5"/>
      <c r="T43" s="5"/>
      <c r="U43" s="5"/>
      <c r="V43" s="5"/>
    </row>
    <row r="44" spans="1:22" ht="10.35" customHeight="1" x14ac:dyDescent="0.15">
      <c r="A44" s="12"/>
      <c r="B44" s="19" t="s">
        <v>32</v>
      </c>
      <c r="C44" s="22">
        <v>1</v>
      </c>
      <c r="D44" s="26">
        <v>25</v>
      </c>
      <c r="E44" s="26">
        <v>5</v>
      </c>
      <c r="F44" s="26">
        <v>30</v>
      </c>
      <c r="G44" s="106">
        <v>4</v>
      </c>
      <c r="H44" s="109">
        <v>25</v>
      </c>
      <c r="I44" s="109">
        <v>3</v>
      </c>
      <c r="J44" s="109">
        <v>10</v>
      </c>
      <c r="K44" s="106">
        <v>4</v>
      </c>
      <c r="L44" s="109">
        <v>23</v>
      </c>
      <c r="M44" s="26"/>
      <c r="N44" s="26"/>
      <c r="O44" s="26"/>
      <c r="P44" s="5"/>
      <c r="Q44" s="5"/>
      <c r="R44" s="5"/>
      <c r="S44" s="5"/>
      <c r="T44" s="5"/>
      <c r="U44" s="5"/>
      <c r="V44" s="5"/>
    </row>
    <row r="45" spans="1:22" ht="10.35" customHeight="1" x14ac:dyDescent="0.15">
      <c r="A45" s="20"/>
      <c r="B45" s="21" t="s">
        <v>5</v>
      </c>
      <c r="C45" s="27">
        <v>67</v>
      </c>
      <c r="D45" s="28">
        <v>208</v>
      </c>
      <c r="E45" s="28">
        <v>68</v>
      </c>
      <c r="F45" s="28">
        <v>167</v>
      </c>
      <c r="G45" s="110">
        <v>69</v>
      </c>
      <c r="H45" s="111">
        <v>176</v>
      </c>
      <c r="I45" s="111">
        <v>64</v>
      </c>
      <c r="J45" s="111">
        <v>148</v>
      </c>
      <c r="K45" s="111">
        <v>55</v>
      </c>
      <c r="L45" s="111">
        <v>127</v>
      </c>
      <c r="M45" s="26"/>
      <c r="N45" s="26"/>
      <c r="O45" s="26"/>
      <c r="P45" s="5"/>
      <c r="Q45" s="5"/>
      <c r="R45" s="5"/>
      <c r="S45" s="5"/>
      <c r="T45" s="5"/>
      <c r="U45" s="5"/>
      <c r="V45" s="5"/>
    </row>
    <row r="46" spans="1:22" ht="9.9499999999999993" customHeight="1" x14ac:dyDescent="0.15">
      <c r="A46" s="4" t="s">
        <v>40</v>
      </c>
      <c r="B46" s="4"/>
      <c r="C46" s="4"/>
      <c r="D46" s="4"/>
      <c r="E46" s="4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</row>
    <row r="47" spans="1:22" ht="9.9499999999999993" customHeight="1" x14ac:dyDescent="0.15"/>
    <row r="48" spans="1:22" ht="9.9499999999999993" customHeight="1" x14ac:dyDescent="0.15"/>
    <row r="49" ht="9.9499999999999993" customHeight="1" x14ac:dyDescent="0.15"/>
    <row r="50" ht="9.9499999999999993" customHeight="1" x14ac:dyDescent="0.15"/>
    <row r="51" ht="9.9499999999999993" customHeight="1" x14ac:dyDescent="0.15"/>
    <row r="52" ht="9.9499999999999993" customHeight="1" x14ac:dyDescent="0.15"/>
    <row r="53" ht="9.9499999999999993" customHeight="1" x14ac:dyDescent="0.15"/>
    <row r="54" ht="9.9499999999999993" customHeight="1" x14ac:dyDescent="0.15"/>
    <row r="55" ht="9.9499999999999993" customHeight="1" x14ac:dyDescent="0.15"/>
    <row r="56" ht="9.9499999999999993" customHeight="1" x14ac:dyDescent="0.15"/>
    <row r="57" ht="9.9499999999999993" customHeight="1" x14ac:dyDescent="0.15"/>
    <row r="58" ht="9.9499999999999993" customHeight="1" x14ac:dyDescent="0.15"/>
    <row r="59" ht="9.9499999999999993" customHeight="1" x14ac:dyDescent="0.15"/>
    <row r="60" ht="9.9499999999999993" customHeight="1" x14ac:dyDescent="0.15"/>
    <row r="61" ht="9.9499999999999993" customHeight="1" x14ac:dyDescent="0.15"/>
    <row r="62" ht="9.9499999999999993" customHeight="1" x14ac:dyDescent="0.15"/>
    <row r="63" ht="9.9499999999999993" customHeight="1" x14ac:dyDescent="0.15"/>
    <row r="64" ht="9.9499999999999993" customHeight="1" x14ac:dyDescent="0.15"/>
    <row r="65" ht="9.9499999999999993" customHeight="1" x14ac:dyDescent="0.15"/>
    <row r="66" ht="9.9499999999999993" customHeight="1" x14ac:dyDescent="0.15"/>
    <row r="67" ht="9.9499999999999993" customHeight="1" x14ac:dyDescent="0.15"/>
    <row r="68" ht="9.9499999999999993" customHeight="1" x14ac:dyDescent="0.15"/>
    <row r="69" ht="9.9499999999999993" customHeight="1" x14ac:dyDescent="0.15"/>
    <row r="70" ht="9.9499999999999993" customHeight="1" x14ac:dyDescent="0.15"/>
    <row r="71" ht="9.9499999999999993" customHeight="1" x14ac:dyDescent="0.15"/>
    <row r="72" ht="9.9499999999999993" customHeight="1" x14ac:dyDescent="0.15"/>
    <row r="73" ht="9.9499999999999993" customHeight="1" x14ac:dyDescent="0.15"/>
    <row r="74" ht="9.9499999999999993" customHeight="1" x14ac:dyDescent="0.15"/>
    <row r="75" ht="9.9499999999999993" customHeight="1" x14ac:dyDescent="0.15"/>
    <row r="76" ht="9.9499999999999993" customHeight="1" x14ac:dyDescent="0.15"/>
    <row r="77" ht="9.9499999999999993" customHeight="1" x14ac:dyDescent="0.15"/>
    <row r="78" ht="9.9499999999999993" customHeight="1" x14ac:dyDescent="0.15"/>
    <row r="79" ht="9.9499999999999993" customHeight="1" x14ac:dyDescent="0.15"/>
    <row r="80" ht="9.9499999999999993" customHeight="1" x14ac:dyDescent="0.15"/>
    <row r="81" ht="9.9499999999999993" customHeight="1" x14ac:dyDescent="0.15"/>
    <row r="82" ht="9.9499999999999993" customHeight="1" x14ac:dyDescent="0.15"/>
    <row r="83" ht="9.9499999999999993" customHeight="1" x14ac:dyDescent="0.15"/>
    <row r="84" ht="9.9499999999999993" customHeight="1" x14ac:dyDescent="0.15"/>
    <row r="85" ht="9.9499999999999993" customHeight="1" x14ac:dyDescent="0.15"/>
    <row r="86" ht="9.9499999999999993" customHeight="1" x14ac:dyDescent="0.15"/>
    <row r="87" ht="9.9499999999999993" customHeight="1" x14ac:dyDescent="0.15"/>
    <row r="88" ht="9.9499999999999993" customHeight="1" x14ac:dyDescent="0.15"/>
    <row r="89" ht="9.9499999999999993" customHeight="1" x14ac:dyDescent="0.15"/>
    <row r="90" ht="9.9499999999999993" customHeight="1" x14ac:dyDescent="0.15"/>
    <row r="91" ht="9.9499999999999993" customHeight="1" x14ac:dyDescent="0.15"/>
    <row r="92" ht="9.9499999999999993" customHeight="1" x14ac:dyDescent="0.15"/>
    <row r="93" ht="9.9499999999999993" customHeight="1" x14ac:dyDescent="0.15"/>
    <row r="94" ht="9.9499999999999993" customHeight="1" x14ac:dyDescent="0.15"/>
    <row r="95" ht="9.9499999999999993" customHeight="1" x14ac:dyDescent="0.15"/>
    <row r="96" ht="9.9499999999999993" customHeight="1" x14ac:dyDescent="0.15"/>
    <row r="97" ht="9.9499999999999993" customHeight="1" x14ac:dyDescent="0.15"/>
    <row r="98" ht="9.9499999999999993" customHeight="1" x14ac:dyDescent="0.15"/>
    <row r="99" ht="9.9499999999999993" customHeight="1" x14ac:dyDescent="0.15"/>
    <row r="100" ht="9.9499999999999993" customHeight="1" x14ac:dyDescent="0.15"/>
    <row r="101" ht="9.9499999999999993" customHeight="1" x14ac:dyDescent="0.15"/>
    <row r="102" ht="9.9499999999999993" customHeight="1" x14ac:dyDescent="0.15"/>
    <row r="103" ht="9.9499999999999993" customHeight="1" x14ac:dyDescent="0.15"/>
    <row r="104" ht="9.9499999999999993" customHeight="1" x14ac:dyDescent="0.15"/>
    <row r="105" ht="9.9499999999999993" customHeight="1" x14ac:dyDescent="0.15"/>
    <row r="106" ht="9.9499999999999993" customHeight="1" x14ac:dyDescent="0.15"/>
    <row r="107" ht="9.9499999999999993" customHeight="1" x14ac:dyDescent="0.15"/>
    <row r="108" ht="9.9499999999999993" customHeight="1" x14ac:dyDescent="0.15"/>
    <row r="109" ht="9.9499999999999993" customHeight="1" x14ac:dyDescent="0.15"/>
    <row r="110" ht="9.9499999999999993" customHeight="1" x14ac:dyDescent="0.15"/>
    <row r="111" ht="9.9499999999999993" customHeight="1" x14ac:dyDescent="0.15"/>
    <row r="112" ht="9.9499999999999993" customHeight="1" x14ac:dyDescent="0.15"/>
    <row r="113" ht="9.9499999999999993" customHeight="1" x14ac:dyDescent="0.15"/>
    <row r="114" ht="9.9499999999999993" customHeight="1" x14ac:dyDescent="0.15"/>
    <row r="115" ht="9.9499999999999993" customHeight="1" x14ac:dyDescent="0.15"/>
    <row r="116" ht="9.9499999999999993" customHeight="1" x14ac:dyDescent="0.15"/>
    <row r="117" ht="9.9499999999999993" customHeight="1" x14ac:dyDescent="0.15"/>
    <row r="118" ht="9.9499999999999993" customHeight="1" x14ac:dyDescent="0.15"/>
    <row r="119" ht="9.9499999999999993" customHeight="1" x14ac:dyDescent="0.15"/>
    <row r="120" ht="9.9499999999999993" customHeight="1" x14ac:dyDescent="0.15"/>
    <row r="121" ht="9.9499999999999993" customHeight="1" x14ac:dyDescent="0.15"/>
    <row r="122" ht="9.9499999999999993" customHeight="1" x14ac:dyDescent="0.15"/>
    <row r="123" ht="9.9499999999999993" customHeight="1" x14ac:dyDescent="0.15"/>
    <row r="124" ht="9.9499999999999993" customHeight="1" x14ac:dyDescent="0.15"/>
    <row r="125" ht="9.9499999999999993" customHeight="1" x14ac:dyDescent="0.15"/>
    <row r="126" ht="9.9499999999999993" customHeight="1" x14ac:dyDescent="0.15"/>
    <row r="127" ht="9.9499999999999993" customHeight="1" x14ac:dyDescent="0.15"/>
    <row r="128" ht="9.9499999999999993" customHeight="1" x14ac:dyDescent="0.15"/>
    <row r="129" ht="9.9499999999999993" customHeight="1" x14ac:dyDescent="0.15"/>
    <row r="130" ht="9.9499999999999993" customHeight="1" x14ac:dyDescent="0.15"/>
    <row r="131" ht="9.9499999999999993" customHeight="1" x14ac:dyDescent="0.15"/>
    <row r="132" ht="9.9499999999999993" customHeight="1" x14ac:dyDescent="0.15"/>
    <row r="133" ht="9.9499999999999993" customHeight="1" x14ac:dyDescent="0.15"/>
    <row r="134" ht="9.9499999999999993" customHeight="1" x14ac:dyDescent="0.15"/>
    <row r="135" ht="9.9499999999999993" customHeight="1" x14ac:dyDescent="0.15"/>
    <row r="136" ht="9.9499999999999993" customHeight="1" x14ac:dyDescent="0.15"/>
    <row r="137" ht="9.9499999999999993" customHeight="1" x14ac:dyDescent="0.15"/>
    <row r="138" ht="9.9499999999999993" customHeight="1" x14ac:dyDescent="0.15"/>
    <row r="139" ht="9.9499999999999993" customHeight="1" x14ac:dyDescent="0.15"/>
    <row r="140" ht="9.9499999999999993" customHeight="1" x14ac:dyDescent="0.15"/>
    <row r="141" ht="9.9499999999999993" customHeight="1" x14ac:dyDescent="0.15"/>
    <row r="142" ht="9.9499999999999993" customHeight="1" x14ac:dyDescent="0.15"/>
    <row r="143" ht="9.9499999999999993" customHeight="1" x14ac:dyDescent="0.15"/>
    <row r="144" ht="9.9499999999999993" customHeight="1" x14ac:dyDescent="0.15"/>
    <row r="145" ht="9.9499999999999993" customHeight="1" x14ac:dyDescent="0.15"/>
    <row r="146" ht="9.9499999999999993" customHeight="1" x14ac:dyDescent="0.15"/>
    <row r="147" ht="9.9499999999999993" customHeight="1" x14ac:dyDescent="0.15"/>
    <row r="148" ht="9.9499999999999993" customHeight="1" x14ac:dyDescent="0.15"/>
    <row r="149" ht="9.9499999999999993" customHeight="1" x14ac:dyDescent="0.15"/>
    <row r="150" ht="9.9499999999999993" customHeight="1" x14ac:dyDescent="0.15"/>
    <row r="151" ht="9.9499999999999993" customHeight="1" x14ac:dyDescent="0.15"/>
    <row r="152" ht="9.9499999999999993" customHeight="1" x14ac:dyDescent="0.15"/>
    <row r="153" ht="9.9499999999999993" customHeight="1" x14ac:dyDescent="0.15"/>
    <row r="154" ht="9.9499999999999993" customHeight="1" x14ac:dyDescent="0.15"/>
    <row r="155" ht="9.9499999999999993" customHeight="1" x14ac:dyDescent="0.15"/>
    <row r="156" ht="9.9499999999999993" customHeight="1" x14ac:dyDescent="0.15"/>
    <row r="157" ht="9.9499999999999993" customHeight="1" x14ac:dyDescent="0.15"/>
    <row r="158" ht="9.9499999999999993" customHeight="1" x14ac:dyDescent="0.15"/>
    <row r="159" ht="9.9499999999999993" customHeight="1" x14ac:dyDescent="0.15"/>
    <row r="160" ht="9.9499999999999993" customHeight="1" x14ac:dyDescent="0.15"/>
    <row r="161" ht="9.9499999999999993" customHeight="1" x14ac:dyDescent="0.15"/>
    <row r="162" ht="9.9499999999999993" customHeight="1" x14ac:dyDescent="0.15"/>
    <row r="163" ht="9.9499999999999993" customHeight="1" x14ac:dyDescent="0.15"/>
    <row r="164" ht="9.9499999999999993" customHeight="1" x14ac:dyDescent="0.15"/>
    <row r="165" ht="9.9499999999999993" customHeight="1" x14ac:dyDescent="0.15"/>
    <row r="166" ht="9.9499999999999993" customHeight="1" x14ac:dyDescent="0.15"/>
    <row r="167" ht="9.9499999999999993" customHeight="1" x14ac:dyDescent="0.15"/>
    <row r="168" ht="9.9499999999999993" customHeight="1" x14ac:dyDescent="0.15"/>
    <row r="169" ht="9.9499999999999993" customHeight="1" x14ac:dyDescent="0.15"/>
    <row r="170" ht="9.9499999999999993" customHeight="1" x14ac:dyDescent="0.15"/>
    <row r="171" ht="9.9499999999999993" customHeight="1" x14ac:dyDescent="0.15"/>
    <row r="172" ht="9.9499999999999993" customHeight="1" x14ac:dyDescent="0.15"/>
    <row r="173" ht="9.9499999999999993" customHeight="1" x14ac:dyDescent="0.15"/>
    <row r="174" ht="9.9499999999999993" customHeight="1" x14ac:dyDescent="0.15"/>
    <row r="175" ht="9.9499999999999993" customHeight="1" x14ac:dyDescent="0.15"/>
    <row r="176" ht="9.9499999999999993" customHeight="1" x14ac:dyDescent="0.15"/>
    <row r="177" ht="9.9499999999999993" customHeight="1" x14ac:dyDescent="0.15"/>
    <row r="178" ht="9.9499999999999993" customHeight="1" x14ac:dyDescent="0.15"/>
    <row r="179" ht="9.9499999999999993" customHeight="1" x14ac:dyDescent="0.15"/>
    <row r="180" ht="9.9499999999999993" customHeight="1" x14ac:dyDescent="0.15"/>
    <row r="181" ht="9.9499999999999993" customHeight="1" x14ac:dyDescent="0.15"/>
    <row r="182" ht="9.9499999999999993" customHeight="1" x14ac:dyDescent="0.15"/>
    <row r="183" ht="9.9499999999999993" customHeight="1" x14ac:dyDescent="0.15"/>
    <row r="184" ht="9.9499999999999993" customHeight="1" x14ac:dyDescent="0.15"/>
    <row r="185" ht="9.9499999999999993" customHeight="1" x14ac:dyDescent="0.15"/>
    <row r="186" ht="9.9499999999999993" customHeight="1" x14ac:dyDescent="0.15"/>
    <row r="187" ht="9.9499999999999993" customHeight="1" x14ac:dyDescent="0.15"/>
    <row r="188" ht="9.9499999999999993" customHeight="1" x14ac:dyDescent="0.15"/>
    <row r="189" ht="9.9499999999999993" customHeight="1" x14ac:dyDescent="0.15"/>
    <row r="190" ht="9.9499999999999993" customHeight="1" x14ac:dyDescent="0.15"/>
    <row r="191" ht="9.9499999999999993" customHeight="1" x14ac:dyDescent="0.15"/>
    <row r="192" ht="9.9499999999999993" customHeight="1" x14ac:dyDescent="0.15"/>
    <row r="193" ht="9.9499999999999993" customHeight="1" x14ac:dyDescent="0.15"/>
    <row r="194" ht="9.9499999999999993" customHeight="1" x14ac:dyDescent="0.15"/>
    <row r="195" ht="9.9499999999999993" customHeight="1" x14ac:dyDescent="0.15"/>
    <row r="196" ht="9.9499999999999993" customHeight="1" x14ac:dyDescent="0.15"/>
    <row r="197" ht="9.9499999999999993" customHeight="1" x14ac:dyDescent="0.15"/>
    <row r="198" ht="9.9499999999999993" customHeight="1" x14ac:dyDescent="0.15"/>
    <row r="199" ht="9.9499999999999993" customHeight="1" x14ac:dyDescent="0.15"/>
    <row r="200" ht="9.9499999999999993" customHeight="1" x14ac:dyDescent="0.15"/>
    <row r="201" ht="9.9499999999999993" customHeight="1" x14ac:dyDescent="0.15"/>
    <row r="202" ht="9.9499999999999993" customHeight="1" x14ac:dyDescent="0.15"/>
    <row r="203" ht="9.9499999999999993" customHeight="1" x14ac:dyDescent="0.15"/>
    <row r="204" ht="9.9499999999999993" customHeight="1" x14ac:dyDescent="0.15"/>
    <row r="205" ht="9.9499999999999993" customHeight="1" x14ac:dyDescent="0.15"/>
    <row r="206" ht="9.9499999999999993" customHeight="1" x14ac:dyDescent="0.15"/>
    <row r="207" ht="9.9499999999999993" customHeight="1" x14ac:dyDescent="0.15"/>
    <row r="208" ht="9.9499999999999993" customHeight="1" x14ac:dyDescent="0.15"/>
    <row r="209" ht="9.9499999999999993" customHeight="1" x14ac:dyDescent="0.15"/>
    <row r="210" ht="9.9499999999999993" customHeight="1" x14ac:dyDescent="0.15"/>
    <row r="211" ht="9.9499999999999993" customHeight="1" x14ac:dyDescent="0.15"/>
    <row r="212" ht="9.9499999999999993" customHeight="1" x14ac:dyDescent="0.15"/>
    <row r="213" ht="9.9499999999999993" customHeight="1" x14ac:dyDescent="0.15"/>
    <row r="214" ht="9.9499999999999993" customHeight="1" x14ac:dyDescent="0.15"/>
    <row r="215" ht="9.9499999999999993" customHeight="1" x14ac:dyDescent="0.15"/>
    <row r="216" ht="9.9499999999999993" customHeight="1" x14ac:dyDescent="0.15"/>
    <row r="217" ht="9.9499999999999993" customHeight="1" x14ac:dyDescent="0.15"/>
    <row r="218" ht="9.9499999999999993" customHeight="1" x14ac:dyDescent="0.15"/>
    <row r="219" ht="9.9499999999999993" customHeight="1" x14ac:dyDescent="0.15"/>
    <row r="220" ht="9.9499999999999993" customHeight="1" x14ac:dyDescent="0.15"/>
    <row r="221" ht="9.9499999999999993" customHeight="1" x14ac:dyDescent="0.15"/>
    <row r="222" ht="9.9499999999999993" customHeight="1" x14ac:dyDescent="0.15"/>
    <row r="223" ht="9.9499999999999993" customHeight="1" x14ac:dyDescent="0.15"/>
    <row r="224" ht="9.9499999999999993" customHeight="1" x14ac:dyDescent="0.15"/>
    <row r="225" ht="9.9499999999999993" customHeight="1" x14ac:dyDescent="0.15"/>
    <row r="226" ht="9.9499999999999993" customHeight="1" x14ac:dyDescent="0.15"/>
    <row r="227" ht="9.9499999999999993" customHeight="1" x14ac:dyDescent="0.15"/>
    <row r="228" ht="9.9499999999999993" customHeight="1" x14ac:dyDescent="0.15"/>
    <row r="229" ht="9.9499999999999993" customHeight="1" x14ac:dyDescent="0.15"/>
    <row r="230" ht="9.9499999999999993" customHeight="1" x14ac:dyDescent="0.15"/>
    <row r="231" ht="9.9499999999999993" customHeight="1" x14ac:dyDescent="0.15"/>
    <row r="232" ht="9.9499999999999993" customHeight="1" x14ac:dyDescent="0.15"/>
    <row r="233" ht="9.9499999999999993" customHeight="1" x14ac:dyDescent="0.15"/>
    <row r="234" ht="9.9499999999999993" customHeight="1" x14ac:dyDescent="0.15"/>
    <row r="235" ht="9.9499999999999993" customHeight="1" x14ac:dyDescent="0.15"/>
    <row r="236" ht="9.9499999999999993" customHeight="1" x14ac:dyDescent="0.15"/>
    <row r="237" ht="9.9499999999999993" customHeight="1" x14ac:dyDescent="0.15"/>
    <row r="238" ht="9.9499999999999993" customHeight="1" x14ac:dyDescent="0.15"/>
    <row r="239" ht="9.9499999999999993" customHeight="1" x14ac:dyDescent="0.15"/>
    <row r="240" ht="9.9499999999999993" customHeight="1" x14ac:dyDescent="0.15"/>
    <row r="241" ht="9.9499999999999993" customHeight="1" x14ac:dyDescent="0.15"/>
    <row r="242" ht="9.9499999999999993" customHeight="1" x14ac:dyDescent="0.15"/>
    <row r="243" ht="9.9499999999999993" customHeight="1" x14ac:dyDescent="0.15"/>
    <row r="244" ht="9.9499999999999993" customHeight="1" x14ac:dyDescent="0.15"/>
    <row r="245" ht="9.9499999999999993" customHeight="1" x14ac:dyDescent="0.15"/>
    <row r="246" ht="9.9499999999999993" customHeight="1" x14ac:dyDescent="0.15"/>
    <row r="247" ht="9.9499999999999993" customHeight="1" x14ac:dyDescent="0.15"/>
    <row r="248" ht="9.9499999999999993" customHeight="1" x14ac:dyDescent="0.15"/>
    <row r="249" ht="9.9499999999999993" customHeight="1" x14ac:dyDescent="0.15"/>
    <row r="250" ht="9.9499999999999993" customHeight="1" x14ac:dyDescent="0.15"/>
    <row r="251" ht="9.9499999999999993" customHeight="1" x14ac:dyDescent="0.15"/>
    <row r="252" ht="9.9499999999999993" customHeight="1" x14ac:dyDescent="0.15"/>
    <row r="253" ht="9.9499999999999993" customHeight="1" x14ac:dyDescent="0.15"/>
    <row r="254" ht="9.9499999999999993" customHeight="1" x14ac:dyDescent="0.15"/>
    <row r="255" ht="9.9499999999999993" customHeight="1" x14ac:dyDescent="0.15"/>
    <row r="256" ht="9.9499999999999993" customHeight="1" x14ac:dyDescent="0.15"/>
    <row r="257" ht="9.9499999999999993" customHeight="1" x14ac:dyDescent="0.15"/>
    <row r="258" ht="9.9499999999999993" customHeight="1" x14ac:dyDescent="0.15"/>
    <row r="259" ht="9.9499999999999993" customHeight="1" x14ac:dyDescent="0.15"/>
    <row r="260" ht="9.9499999999999993" customHeight="1" x14ac:dyDescent="0.15"/>
    <row r="261" ht="9.9499999999999993" customHeight="1" x14ac:dyDescent="0.15"/>
    <row r="262" ht="9.9499999999999993" customHeight="1" x14ac:dyDescent="0.15"/>
    <row r="263" ht="9.9499999999999993" customHeight="1" x14ac:dyDescent="0.15"/>
    <row r="264" ht="9.9499999999999993" customHeight="1" x14ac:dyDescent="0.15"/>
    <row r="265" ht="9.9499999999999993" customHeight="1" x14ac:dyDescent="0.15"/>
    <row r="266" ht="9.9499999999999993" customHeight="1" x14ac:dyDescent="0.15"/>
    <row r="267" ht="9.9499999999999993" customHeight="1" x14ac:dyDescent="0.15"/>
    <row r="268" ht="9.9499999999999993" customHeight="1" x14ac:dyDescent="0.15"/>
    <row r="269" ht="9.9499999999999993" customHeight="1" x14ac:dyDescent="0.15"/>
    <row r="270" ht="9.9499999999999993" customHeight="1" x14ac:dyDescent="0.15"/>
    <row r="271" ht="9.9499999999999993" customHeight="1" x14ac:dyDescent="0.15"/>
    <row r="272" ht="9.9499999999999993" customHeight="1" x14ac:dyDescent="0.15"/>
    <row r="273" ht="9.9499999999999993" customHeight="1" x14ac:dyDescent="0.15"/>
    <row r="274" ht="9.9499999999999993" customHeight="1" x14ac:dyDescent="0.15"/>
    <row r="275" ht="9.9499999999999993" customHeight="1" x14ac:dyDescent="0.15"/>
    <row r="276" ht="9.9499999999999993" customHeight="1" x14ac:dyDescent="0.15"/>
    <row r="277" ht="9.9499999999999993" customHeight="1" x14ac:dyDescent="0.15"/>
    <row r="278" ht="9.9499999999999993" customHeight="1" x14ac:dyDescent="0.15"/>
    <row r="279" ht="9.9499999999999993" customHeight="1" x14ac:dyDescent="0.15"/>
    <row r="280" ht="9.9499999999999993" customHeight="1" x14ac:dyDescent="0.15"/>
    <row r="281" ht="9.9499999999999993" customHeight="1" x14ac:dyDescent="0.15"/>
    <row r="282" ht="9.9499999999999993" customHeight="1" x14ac:dyDescent="0.15"/>
    <row r="283" ht="9.9499999999999993" customHeight="1" x14ac:dyDescent="0.15"/>
    <row r="284" ht="9.9499999999999993" customHeight="1" x14ac:dyDescent="0.15"/>
    <row r="285" ht="9.9499999999999993" customHeight="1" x14ac:dyDescent="0.15"/>
    <row r="286" ht="9.9499999999999993" customHeight="1" x14ac:dyDescent="0.15"/>
    <row r="287" ht="9.9499999999999993" customHeight="1" x14ac:dyDescent="0.15"/>
    <row r="288" ht="9.9499999999999993" customHeight="1" x14ac:dyDescent="0.15"/>
    <row r="289" ht="9.9499999999999993" customHeight="1" x14ac:dyDescent="0.15"/>
    <row r="290" ht="9.9499999999999993" customHeight="1" x14ac:dyDescent="0.15"/>
    <row r="291" ht="9.9499999999999993" customHeight="1" x14ac:dyDescent="0.15"/>
    <row r="292" ht="9.9499999999999993" customHeight="1" x14ac:dyDescent="0.15"/>
    <row r="293" ht="9.9499999999999993" customHeight="1" x14ac:dyDescent="0.15"/>
    <row r="294" ht="9.9499999999999993" customHeight="1" x14ac:dyDescent="0.15"/>
    <row r="295" ht="9.9499999999999993" customHeight="1" x14ac:dyDescent="0.15"/>
    <row r="296" ht="9.9499999999999993" customHeight="1" x14ac:dyDescent="0.15"/>
    <row r="297" ht="9.9499999999999993" customHeight="1" x14ac:dyDescent="0.15"/>
    <row r="298" ht="9.9499999999999993" customHeight="1" x14ac:dyDescent="0.15"/>
    <row r="299" ht="9.9499999999999993" customHeight="1" x14ac:dyDescent="0.15"/>
    <row r="300" ht="9.9499999999999993" customHeight="1" x14ac:dyDescent="0.15"/>
    <row r="301" ht="9.9499999999999993" customHeight="1" x14ac:dyDescent="0.15"/>
    <row r="302" ht="9.9499999999999993" customHeight="1" x14ac:dyDescent="0.15"/>
    <row r="303" ht="9.9499999999999993" customHeight="1" x14ac:dyDescent="0.15"/>
    <row r="304" ht="9.9499999999999993" customHeight="1" x14ac:dyDescent="0.15"/>
    <row r="305" ht="9.9499999999999993" customHeight="1" x14ac:dyDescent="0.15"/>
    <row r="306" ht="9.9499999999999993" customHeight="1" x14ac:dyDescent="0.15"/>
    <row r="307" ht="9.9499999999999993" customHeight="1" x14ac:dyDescent="0.15"/>
    <row r="308" ht="9.9499999999999993" customHeight="1" x14ac:dyDescent="0.15"/>
    <row r="309" ht="9.9499999999999993" customHeight="1" x14ac:dyDescent="0.15"/>
    <row r="310" ht="9.9499999999999993" customHeight="1" x14ac:dyDescent="0.15"/>
    <row r="311" ht="9.9499999999999993" customHeight="1" x14ac:dyDescent="0.15"/>
    <row r="312" ht="9.9499999999999993" customHeight="1" x14ac:dyDescent="0.15"/>
    <row r="313" ht="9.9499999999999993" customHeight="1" x14ac:dyDescent="0.15"/>
    <row r="314" ht="9.9499999999999993" customHeight="1" x14ac:dyDescent="0.15"/>
    <row r="315" ht="9.9499999999999993" customHeight="1" x14ac:dyDescent="0.15"/>
    <row r="316" ht="9.9499999999999993" customHeight="1" x14ac:dyDescent="0.15"/>
    <row r="317" ht="9.9499999999999993" customHeight="1" x14ac:dyDescent="0.15"/>
    <row r="318" ht="9.9499999999999993" customHeight="1" x14ac:dyDescent="0.15"/>
    <row r="319" ht="9.9499999999999993" customHeight="1" x14ac:dyDescent="0.15"/>
    <row r="320" ht="9.9499999999999993" customHeight="1" x14ac:dyDescent="0.15"/>
    <row r="321" ht="9.9499999999999993" customHeight="1" x14ac:dyDescent="0.15"/>
    <row r="322" ht="9.9499999999999993" customHeight="1" x14ac:dyDescent="0.15"/>
    <row r="323" ht="9.9499999999999993" customHeight="1" x14ac:dyDescent="0.15"/>
    <row r="324" ht="9.9499999999999993" customHeight="1" x14ac:dyDescent="0.15"/>
    <row r="325" ht="9.9499999999999993" customHeight="1" x14ac:dyDescent="0.15"/>
    <row r="326" ht="9.9499999999999993" customHeight="1" x14ac:dyDescent="0.15"/>
    <row r="327" ht="9.9499999999999993" customHeight="1" x14ac:dyDescent="0.15"/>
    <row r="328" ht="9.9499999999999993" customHeight="1" x14ac:dyDescent="0.15"/>
    <row r="329" ht="9.9499999999999993" customHeight="1" x14ac:dyDescent="0.15"/>
    <row r="330" ht="9.9499999999999993" customHeight="1" x14ac:dyDescent="0.15"/>
    <row r="331" ht="9.9499999999999993" customHeight="1" x14ac:dyDescent="0.15"/>
    <row r="332" ht="9.9499999999999993" customHeight="1" x14ac:dyDescent="0.15"/>
    <row r="333" ht="9.9499999999999993" customHeight="1" x14ac:dyDescent="0.15"/>
    <row r="334" ht="9.9499999999999993" customHeight="1" x14ac:dyDescent="0.15"/>
    <row r="335" ht="9.9499999999999993" customHeight="1" x14ac:dyDescent="0.15"/>
    <row r="336" ht="9.9499999999999993" customHeight="1" x14ac:dyDescent="0.15"/>
    <row r="337" ht="9.9499999999999993" customHeight="1" x14ac:dyDescent="0.15"/>
    <row r="338" ht="9.9499999999999993" customHeight="1" x14ac:dyDescent="0.15"/>
    <row r="339" ht="9.9499999999999993" customHeight="1" x14ac:dyDescent="0.15"/>
    <row r="340" ht="9.9499999999999993" customHeight="1" x14ac:dyDescent="0.15"/>
    <row r="341" ht="9.9499999999999993" customHeight="1" x14ac:dyDescent="0.15"/>
    <row r="342" ht="9.9499999999999993" customHeight="1" x14ac:dyDescent="0.15"/>
    <row r="343" ht="9.9499999999999993" customHeight="1" x14ac:dyDescent="0.15"/>
    <row r="344" ht="9.9499999999999993" customHeight="1" x14ac:dyDescent="0.15"/>
    <row r="345" ht="9.9499999999999993" customHeight="1" x14ac:dyDescent="0.15"/>
    <row r="346" ht="9.9499999999999993" customHeight="1" x14ac:dyDescent="0.15"/>
    <row r="347" ht="9.9499999999999993" customHeight="1" x14ac:dyDescent="0.15"/>
    <row r="348" ht="9.9499999999999993" customHeight="1" x14ac:dyDescent="0.15"/>
    <row r="349" ht="9.9499999999999993" customHeight="1" x14ac:dyDescent="0.15"/>
    <row r="350" ht="9.9499999999999993" customHeight="1" x14ac:dyDescent="0.15"/>
    <row r="351" ht="9.9499999999999993" customHeight="1" x14ac:dyDescent="0.15"/>
    <row r="352" ht="9.9499999999999993" customHeight="1" x14ac:dyDescent="0.15"/>
    <row r="353" ht="9.9499999999999993" customHeight="1" x14ac:dyDescent="0.15"/>
    <row r="354" ht="9.9499999999999993" customHeight="1" x14ac:dyDescent="0.15"/>
    <row r="355" ht="9.9499999999999993" customHeight="1" x14ac:dyDescent="0.15"/>
    <row r="356" ht="9.9499999999999993" customHeight="1" x14ac:dyDescent="0.15"/>
    <row r="357" ht="9.9499999999999993" customHeight="1" x14ac:dyDescent="0.15"/>
    <row r="358" ht="9.9499999999999993" customHeight="1" x14ac:dyDescent="0.15"/>
    <row r="359" ht="9.9499999999999993" customHeight="1" x14ac:dyDescent="0.15"/>
    <row r="360" ht="9.9499999999999993" customHeight="1" x14ac:dyDescent="0.15"/>
    <row r="361" ht="9.9499999999999993" customHeight="1" x14ac:dyDescent="0.15"/>
    <row r="362" ht="9.9499999999999993" customHeight="1" x14ac:dyDescent="0.15"/>
    <row r="363" ht="9.9499999999999993" customHeight="1" x14ac:dyDescent="0.15"/>
    <row r="364" ht="9.9499999999999993" customHeight="1" x14ac:dyDescent="0.15"/>
    <row r="365" ht="9.9499999999999993" customHeight="1" x14ac:dyDescent="0.15"/>
    <row r="366" ht="9.9499999999999993" customHeight="1" x14ac:dyDescent="0.15"/>
    <row r="367" ht="9.9499999999999993" customHeight="1" x14ac:dyDescent="0.15"/>
    <row r="368" ht="9.9499999999999993" customHeight="1" x14ac:dyDescent="0.15"/>
    <row r="369" ht="9.9499999999999993" customHeight="1" x14ac:dyDescent="0.15"/>
    <row r="370" ht="9.9499999999999993" customHeight="1" x14ac:dyDescent="0.15"/>
    <row r="371" ht="9.9499999999999993" customHeight="1" x14ac:dyDescent="0.15"/>
    <row r="372" ht="9.9499999999999993" customHeight="1" x14ac:dyDescent="0.15"/>
    <row r="373" ht="9.9499999999999993" customHeight="1" x14ac:dyDescent="0.15"/>
    <row r="374" ht="9.9499999999999993" customHeight="1" x14ac:dyDescent="0.15"/>
    <row r="375" ht="9.9499999999999993" customHeight="1" x14ac:dyDescent="0.15"/>
    <row r="376" ht="9.9499999999999993" customHeight="1" x14ac:dyDescent="0.15"/>
    <row r="377" ht="9.9499999999999993" customHeight="1" x14ac:dyDescent="0.15"/>
    <row r="378" ht="9.9499999999999993" customHeight="1" x14ac:dyDescent="0.15"/>
    <row r="379" ht="9.9499999999999993" customHeight="1" x14ac:dyDescent="0.15"/>
    <row r="380" ht="9.9499999999999993" customHeight="1" x14ac:dyDescent="0.15"/>
    <row r="381" ht="9.9499999999999993" customHeight="1" x14ac:dyDescent="0.15"/>
    <row r="382" ht="9.9499999999999993" customHeight="1" x14ac:dyDescent="0.15"/>
    <row r="383" ht="9.9499999999999993" customHeight="1" x14ac:dyDescent="0.15"/>
    <row r="384" ht="9.9499999999999993" customHeight="1" x14ac:dyDescent="0.15"/>
    <row r="385" ht="9.9499999999999993" customHeight="1" x14ac:dyDescent="0.15"/>
    <row r="386" ht="9.9499999999999993" customHeight="1" x14ac:dyDescent="0.15"/>
    <row r="387" ht="9.9499999999999993" customHeight="1" x14ac:dyDescent="0.15"/>
    <row r="388" ht="9.9499999999999993" customHeight="1" x14ac:dyDescent="0.15"/>
    <row r="389" ht="9.9499999999999993" customHeight="1" x14ac:dyDescent="0.15"/>
    <row r="390" ht="9.9499999999999993" customHeight="1" x14ac:dyDescent="0.15"/>
    <row r="391" ht="9.9499999999999993" customHeight="1" x14ac:dyDescent="0.15"/>
    <row r="392" ht="9.9499999999999993" customHeight="1" x14ac:dyDescent="0.15"/>
    <row r="393" ht="9.9499999999999993" customHeight="1" x14ac:dyDescent="0.15"/>
    <row r="394" ht="9.9499999999999993" customHeight="1" x14ac:dyDescent="0.15"/>
    <row r="395" ht="9.9499999999999993" customHeight="1" x14ac:dyDescent="0.15"/>
    <row r="396" ht="9.9499999999999993" customHeight="1" x14ac:dyDescent="0.15"/>
    <row r="397" ht="9.9499999999999993" customHeight="1" x14ac:dyDescent="0.15"/>
    <row r="398" ht="9.9499999999999993" customHeight="1" x14ac:dyDescent="0.15"/>
    <row r="399" ht="9.9499999999999993" customHeight="1" x14ac:dyDescent="0.15"/>
    <row r="400" ht="9.9499999999999993" customHeight="1" x14ac:dyDescent="0.15"/>
    <row r="401" ht="9.9499999999999993" customHeight="1" x14ac:dyDescent="0.15"/>
    <row r="402" ht="9.9499999999999993" customHeight="1" x14ac:dyDescent="0.15"/>
    <row r="403" ht="9.9499999999999993" customHeight="1" x14ac:dyDescent="0.15"/>
    <row r="404" ht="9.9499999999999993" customHeight="1" x14ac:dyDescent="0.15"/>
    <row r="405" ht="9.9499999999999993" customHeight="1" x14ac:dyDescent="0.15"/>
    <row r="406" ht="9.9499999999999993" customHeight="1" x14ac:dyDescent="0.15"/>
    <row r="407" ht="9.9499999999999993" customHeight="1" x14ac:dyDescent="0.15"/>
    <row r="408" ht="9.9499999999999993" customHeight="1" x14ac:dyDescent="0.15"/>
    <row r="409" ht="9.9499999999999993" customHeight="1" x14ac:dyDescent="0.15"/>
    <row r="410" ht="9.9499999999999993" customHeight="1" x14ac:dyDescent="0.15"/>
    <row r="411" ht="9.9499999999999993" customHeight="1" x14ac:dyDescent="0.15"/>
    <row r="412" ht="9.9499999999999993" customHeight="1" x14ac:dyDescent="0.15"/>
    <row r="413" ht="9.9499999999999993" customHeight="1" x14ac:dyDescent="0.15"/>
    <row r="414" ht="9.9499999999999993" customHeight="1" x14ac:dyDescent="0.15"/>
    <row r="415" ht="9.9499999999999993" customHeight="1" x14ac:dyDescent="0.15"/>
    <row r="416" ht="9.9499999999999993" customHeight="1" x14ac:dyDescent="0.15"/>
    <row r="417" ht="9.9499999999999993" customHeight="1" x14ac:dyDescent="0.15"/>
    <row r="418" ht="9.9499999999999993" customHeight="1" x14ac:dyDescent="0.15"/>
    <row r="419" ht="9.9499999999999993" customHeight="1" x14ac:dyDescent="0.15"/>
    <row r="420" ht="9.9499999999999993" customHeight="1" x14ac:dyDescent="0.15"/>
    <row r="421" ht="9.9499999999999993" customHeight="1" x14ac:dyDescent="0.15"/>
    <row r="422" ht="9.9499999999999993" customHeight="1" x14ac:dyDescent="0.15"/>
    <row r="423" ht="9.9499999999999993" customHeight="1" x14ac:dyDescent="0.15"/>
    <row r="424" ht="9.9499999999999993" customHeight="1" x14ac:dyDescent="0.15"/>
    <row r="425" ht="9.9499999999999993" customHeight="1" x14ac:dyDescent="0.15"/>
    <row r="426" ht="9.9499999999999993" customHeight="1" x14ac:dyDescent="0.15"/>
    <row r="427" ht="9.9499999999999993" customHeight="1" x14ac:dyDescent="0.15"/>
    <row r="428" ht="9.9499999999999993" customHeight="1" x14ac:dyDescent="0.15"/>
    <row r="429" ht="9.9499999999999993" customHeight="1" x14ac:dyDescent="0.15"/>
    <row r="430" ht="9.9499999999999993" customHeight="1" x14ac:dyDescent="0.15"/>
    <row r="431" ht="9.9499999999999993" customHeight="1" x14ac:dyDescent="0.15"/>
    <row r="432" ht="9.9499999999999993" customHeight="1" x14ac:dyDescent="0.15"/>
    <row r="433" ht="9.9499999999999993" customHeight="1" x14ac:dyDescent="0.15"/>
    <row r="434" ht="9.9499999999999993" customHeight="1" x14ac:dyDescent="0.15"/>
    <row r="435" ht="9.9499999999999993" customHeight="1" x14ac:dyDescent="0.15"/>
    <row r="436" ht="9.9499999999999993" customHeight="1" x14ac:dyDescent="0.15"/>
    <row r="437" ht="9.9499999999999993" customHeight="1" x14ac:dyDescent="0.15"/>
    <row r="438" ht="9.9499999999999993" customHeight="1" x14ac:dyDescent="0.15"/>
    <row r="439" ht="9.9499999999999993" customHeight="1" x14ac:dyDescent="0.15"/>
    <row r="440" ht="9.9499999999999993" customHeight="1" x14ac:dyDescent="0.15"/>
    <row r="441" ht="9.9499999999999993" customHeight="1" x14ac:dyDescent="0.15"/>
    <row r="442" ht="9.9499999999999993" customHeight="1" x14ac:dyDescent="0.15"/>
    <row r="443" ht="9.9499999999999993" customHeight="1" x14ac:dyDescent="0.15"/>
    <row r="444" ht="9.9499999999999993" customHeight="1" x14ac:dyDescent="0.15"/>
    <row r="445" ht="9.9499999999999993" customHeight="1" x14ac:dyDescent="0.15"/>
    <row r="446" ht="9.9499999999999993" customHeight="1" x14ac:dyDescent="0.15"/>
    <row r="447" ht="9.9499999999999993" customHeight="1" x14ac:dyDescent="0.15"/>
    <row r="448" ht="9.9499999999999993" customHeight="1" x14ac:dyDescent="0.15"/>
    <row r="449" ht="9.9499999999999993" customHeight="1" x14ac:dyDescent="0.15"/>
    <row r="450" ht="9.9499999999999993" customHeight="1" x14ac:dyDescent="0.15"/>
    <row r="451" ht="9.9499999999999993" customHeight="1" x14ac:dyDescent="0.15"/>
    <row r="452" ht="9.9499999999999993" customHeight="1" x14ac:dyDescent="0.15"/>
    <row r="453" ht="9.9499999999999993" customHeight="1" x14ac:dyDescent="0.15"/>
    <row r="454" ht="9.9499999999999993" customHeight="1" x14ac:dyDescent="0.15"/>
    <row r="455" ht="9.9499999999999993" customHeight="1" x14ac:dyDescent="0.15"/>
    <row r="456" ht="9.9499999999999993" customHeight="1" x14ac:dyDescent="0.15"/>
    <row r="457" ht="9.9499999999999993" customHeight="1" x14ac:dyDescent="0.15"/>
    <row r="458" ht="9.9499999999999993" customHeight="1" x14ac:dyDescent="0.15"/>
    <row r="459" ht="9.9499999999999993" customHeight="1" x14ac:dyDescent="0.15"/>
    <row r="460" ht="9.9499999999999993" customHeight="1" x14ac:dyDescent="0.15"/>
    <row r="461" ht="9.9499999999999993" customHeight="1" x14ac:dyDescent="0.15"/>
    <row r="462" ht="9.9499999999999993" customHeight="1" x14ac:dyDescent="0.15"/>
    <row r="463" ht="9.9499999999999993" customHeight="1" x14ac:dyDescent="0.15"/>
    <row r="464" ht="9.9499999999999993" customHeight="1" x14ac:dyDescent="0.15"/>
    <row r="465" ht="9.9499999999999993" customHeight="1" x14ac:dyDescent="0.15"/>
    <row r="466" ht="9.9499999999999993" customHeight="1" x14ac:dyDescent="0.15"/>
    <row r="467" ht="9.9499999999999993" customHeight="1" x14ac:dyDescent="0.15"/>
    <row r="468" ht="9.9499999999999993" customHeight="1" x14ac:dyDescent="0.15"/>
    <row r="469" ht="9.9499999999999993" customHeight="1" x14ac:dyDescent="0.15"/>
    <row r="470" ht="9.9499999999999993" customHeight="1" x14ac:dyDescent="0.15"/>
    <row r="471" ht="9.9499999999999993" customHeight="1" x14ac:dyDescent="0.15"/>
    <row r="472" ht="9.9499999999999993" customHeight="1" x14ac:dyDescent="0.15"/>
    <row r="473" ht="9.9499999999999993" customHeight="1" x14ac:dyDescent="0.15"/>
    <row r="474" ht="9.9499999999999993" customHeight="1" x14ac:dyDescent="0.15"/>
    <row r="475" ht="9.9499999999999993" customHeight="1" x14ac:dyDescent="0.15"/>
    <row r="476" ht="9.9499999999999993" customHeight="1" x14ac:dyDescent="0.15"/>
    <row r="477" ht="9.9499999999999993" customHeight="1" x14ac:dyDescent="0.15"/>
    <row r="478" ht="9.9499999999999993" customHeight="1" x14ac:dyDescent="0.15"/>
    <row r="479" ht="9.9499999999999993" customHeight="1" x14ac:dyDescent="0.15"/>
    <row r="480" ht="9.9499999999999993" customHeight="1" x14ac:dyDescent="0.15"/>
    <row r="481" ht="9.9499999999999993" customHeight="1" x14ac:dyDescent="0.15"/>
    <row r="482" ht="9.9499999999999993" customHeight="1" x14ac:dyDescent="0.15"/>
    <row r="483" ht="9.9499999999999993" customHeight="1" x14ac:dyDescent="0.15"/>
    <row r="484" ht="9.9499999999999993" customHeight="1" x14ac:dyDescent="0.15"/>
    <row r="485" ht="9.9499999999999993" customHeight="1" x14ac:dyDescent="0.15"/>
    <row r="486" ht="9.9499999999999993" customHeight="1" x14ac:dyDescent="0.15"/>
    <row r="487" ht="9.9499999999999993" customHeight="1" x14ac:dyDescent="0.15"/>
    <row r="488" ht="9.9499999999999993" customHeight="1" x14ac:dyDescent="0.15"/>
    <row r="489" ht="9.9499999999999993" customHeight="1" x14ac:dyDescent="0.15"/>
    <row r="490" ht="9.9499999999999993" customHeight="1" x14ac:dyDescent="0.15"/>
    <row r="491" ht="9.9499999999999993" customHeight="1" x14ac:dyDescent="0.15"/>
    <row r="492" ht="9.9499999999999993" customHeight="1" x14ac:dyDescent="0.15"/>
    <row r="493" ht="9.9499999999999993" customHeight="1" x14ac:dyDescent="0.15"/>
    <row r="494" ht="9.9499999999999993" customHeight="1" x14ac:dyDescent="0.15"/>
    <row r="495" ht="9.9499999999999993" customHeight="1" x14ac:dyDescent="0.15"/>
    <row r="496" ht="9.9499999999999993" customHeight="1" x14ac:dyDescent="0.15"/>
    <row r="497" ht="9.9499999999999993" customHeight="1" x14ac:dyDescent="0.15"/>
    <row r="498" ht="9.9499999999999993" customHeight="1" x14ac:dyDescent="0.15"/>
    <row r="499" ht="9.9499999999999993" customHeight="1" x14ac:dyDescent="0.15"/>
    <row r="500" ht="9.9499999999999993" customHeight="1" x14ac:dyDescent="0.15"/>
    <row r="501" ht="9.9499999999999993" customHeight="1" x14ac:dyDescent="0.15"/>
    <row r="502" ht="9.9499999999999993" customHeight="1" x14ac:dyDescent="0.15"/>
    <row r="503" ht="9.9499999999999993" customHeight="1" x14ac:dyDescent="0.15"/>
    <row r="504" ht="9.9499999999999993" customHeight="1" x14ac:dyDescent="0.15"/>
    <row r="505" ht="9.9499999999999993" customHeight="1" x14ac:dyDescent="0.15"/>
    <row r="506" ht="9.9499999999999993" customHeight="1" x14ac:dyDescent="0.15"/>
    <row r="507" ht="9.9499999999999993" customHeight="1" x14ac:dyDescent="0.15"/>
    <row r="508" ht="9.9499999999999993" customHeight="1" x14ac:dyDescent="0.15"/>
    <row r="509" ht="9.9499999999999993" customHeight="1" x14ac:dyDescent="0.15"/>
    <row r="510" ht="9.9499999999999993" customHeight="1" x14ac:dyDescent="0.15"/>
    <row r="511" ht="9.9499999999999993" customHeight="1" x14ac:dyDescent="0.15"/>
    <row r="512" ht="9.9499999999999993" customHeight="1" x14ac:dyDescent="0.15"/>
    <row r="513" ht="9.9499999999999993" customHeight="1" x14ac:dyDescent="0.15"/>
    <row r="514" ht="9.9499999999999993" customHeight="1" x14ac:dyDescent="0.15"/>
    <row r="515" ht="9.9499999999999993" customHeight="1" x14ac:dyDescent="0.15"/>
    <row r="516" ht="9.9499999999999993" customHeight="1" x14ac:dyDescent="0.15"/>
    <row r="517" ht="9.9499999999999993" customHeight="1" x14ac:dyDescent="0.15"/>
    <row r="518" ht="9.9499999999999993" customHeight="1" x14ac:dyDescent="0.15"/>
    <row r="519" ht="9.9499999999999993" customHeight="1" x14ac:dyDescent="0.15"/>
    <row r="520" ht="9.9499999999999993" customHeight="1" x14ac:dyDescent="0.15"/>
    <row r="521" ht="9.9499999999999993" customHeight="1" x14ac:dyDescent="0.15"/>
    <row r="522" ht="9.9499999999999993" customHeight="1" x14ac:dyDescent="0.15"/>
    <row r="523" ht="9.9499999999999993" customHeight="1" x14ac:dyDescent="0.15"/>
    <row r="524" ht="9.9499999999999993" customHeight="1" x14ac:dyDescent="0.15"/>
    <row r="525" ht="9.9499999999999993" customHeight="1" x14ac:dyDescent="0.15"/>
    <row r="526" ht="9.9499999999999993" customHeight="1" x14ac:dyDescent="0.15"/>
    <row r="527" ht="9.9499999999999993" customHeight="1" x14ac:dyDescent="0.15"/>
    <row r="528" ht="9.9499999999999993" customHeight="1" x14ac:dyDescent="0.15"/>
    <row r="529" ht="9.9499999999999993" customHeight="1" x14ac:dyDescent="0.15"/>
    <row r="530" ht="9.9499999999999993" customHeight="1" x14ac:dyDescent="0.15"/>
    <row r="531" ht="9.9499999999999993" customHeight="1" x14ac:dyDescent="0.15"/>
    <row r="532" ht="9.9499999999999993" customHeight="1" x14ac:dyDescent="0.15"/>
    <row r="533" ht="9.9499999999999993" customHeight="1" x14ac:dyDescent="0.15"/>
    <row r="534" ht="9.9499999999999993" customHeight="1" x14ac:dyDescent="0.15"/>
    <row r="535" ht="9.9499999999999993" customHeight="1" x14ac:dyDescent="0.15"/>
    <row r="536" ht="9.9499999999999993" customHeight="1" x14ac:dyDescent="0.15"/>
    <row r="537" ht="9.9499999999999993" customHeight="1" x14ac:dyDescent="0.15"/>
    <row r="538" ht="9.9499999999999993" customHeight="1" x14ac:dyDescent="0.15"/>
    <row r="539" ht="9.9499999999999993" customHeight="1" x14ac:dyDescent="0.15"/>
    <row r="540" ht="9.9499999999999993" customHeight="1" x14ac:dyDescent="0.15"/>
    <row r="541" ht="9.9499999999999993" customHeight="1" x14ac:dyDescent="0.15"/>
    <row r="542" ht="9.9499999999999993" customHeight="1" x14ac:dyDescent="0.15"/>
    <row r="543" ht="9.9499999999999993" customHeight="1" x14ac:dyDescent="0.15"/>
    <row r="544" ht="9.9499999999999993" customHeight="1" x14ac:dyDescent="0.15"/>
    <row r="545" ht="9.9499999999999993" customHeight="1" x14ac:dyDescent="0.15"/>
    <row r="546" ht="9.9499999999999993" customHeight="1" x14ac:dyDescent="0.15"/>
    <row r="547" ht="9.9499999999999993" customHeight="1" x14ac:dyDescent="0.15"/>
    <row r="548" ht="9.9499999999999993" customHeight="1" x14ac:dyDescent="0.15"/>
    <row r="549" ht="9.9499999999999993" customHeight="1" x14ac:dyDescent="0.15"/>
    <row r="550" ht="9.9499999999999993" customHeight="1" x14ac:dyDescent="0.15"/>
    <row r="551" ht="9.9499999999999993" customHeight="1" x14ac:dyDescent="0.15"/>
    <row r="552" ht="9.9499999999999993" customHeight="1" x14ac:dyDescent="0.15"/>
    <row r="553" ht="9.9499999999999993" customHeight="1" x14ac:dyDescent="0.15"/>
    <row r="554" ht="9.9499999999999993" customHeight="1" x14ac:dyDescent="0.15"/>
    <row r="555" ht="9.9499999999999993" customHeight="1" x14ac:dyDescent="0.15"/>
    <row r="556" ht="9.9499999999999993" customHeight="1" x14ac:dyDescent="0.15"/>
    <row r="557" ht="9.9499999999999993" customHeight="1" x14ac:dyDescent="0.15"/>
    <row r="558" ht="9.9499999999999993" customHeight="1" x14ac:dyDescent="0.15"/>
    <row r="559" ht="9.9499999999999993" customHeight="1" x14ac:dyDescent="0.15"/>
    <row r="560" ht="9.9499999999999993" customHeight="1" x14ac:dyDescent="0.15"/>
    <row r="561" ht="9.9499999999999993" customHeight="1" x14ac:dyDescent="0.15"/>
    <row r="562" ht="9.9499999999999993" customHeight="1" x14ac:dyDescent="0.15"/>
    <row r="563" ht="9.9499999999999993" customHeight="1" x14ac:dyDescent="0.15"/>
    <row r="564" ht="9.9499999999999993" customHeight="1" x14ac:dyDescent="0.15"/>
    <row r="565" ht="9.9499999999999993" customHeight="1" x14ac:dyDescent="0.15"/>
    <row r="566" ht="9.9499999999999993" customHeight="1" x14ac:dyDescent="0.15"/>
    <row r="567" ht="9.9499999999999993" customHeight="1" x14ac:dyDescent="0.15"/>
    <row r="568" ht="9.9499999999999993" customHeight="1" x14ac:dyDescent="0.15"/>
    <row r="569" ht="9.9499999999999993" customHeight="1" x14ac:dyDescent="0.15"/>
    <row r="570" ht="9.9499999999999993" customHeight="1" x14ac:dyDescent="0.15"/>
    <row r="571" ht="9.9499999999999993" customHeight="1" x14ac:dyDescent="0.15"/>
    <row r="572" ht="9.9499999999999993" customHeight="1" x14ac:dyDescent="0.15"/>
    <row r="573" ht="9.9499999999999993" customHeight="1" x14ac:dyDescent="0.15"/>
    <row r="574" ht="9.9499999999999993" customHeight="1" x14ac:dyDescent="0.15"/>
    <row r="575" ht="9.9499999999999993" customHeight="1" x14ac:dyDescent="0.15"/>
    <row r="576" ht="9.9499999999999993" customHeight="1" x14ac:dyDescent="0.15"/>
    <row r="577" ht="9.9499999999999993" customHeight="1" x14ac:dyDescent="0.15"/>
    <row r="578" ht="9.9499999999999993" customHeight="1" x14ac:dyDescent="0.15"/>
    <row r="579" ht="9.9499999999999993" customHeight="1" x14ac:dyDescent="0.15"/>
    <row r="580" ht="9.9499999999999993" customHeight="1" x14ac:dyDescent="0.15"/>
    <row r="581" ht="9.9499999999999993" customHeight="1" x14ac:dyDescent="0.15"/>
    <row r="582" ht="9.9499999999999993" customHeight="1" x14ac:dyDescent="0.15"/>
    <row r="583" ht="9.9499999999999993" customHeight="1" x14ac:dyDescent="0.15"/>
    <row r="584" ht="9.9499999999999993" customHeight="1" x14ac:dyDescent="0.15"/>
    <row r="585" ht="9.9499999999999993" customHeight="1" x14ac:dyDescent="0.15"/>
    <row r="586" ht="9.9499999999999993" customHeight="1" x14ac:dyDescent="0.15"/>
    <row r="587" ht="9.9499999999999993" customHeight="1" x14ac:dyDescent="0.15"/>
    <row r="588" ht="9.9499999999999993" customHeight="1" x14ac:dyDescent="0.15"/>
    <row r="589" ht="9.9499999999999993" customHeight="1" x14ac:dyDescent="0.15"/>
    <row r="590" ht="9.9499999999999993" customHeight="1" x14ac:dyDescent="0.15"/>
    <row r="591" ht="9.9499999999999993" customHeight="1" x14ac:dyDescent="0.15"/>
    <row r="592" ht="9.9499999999999993" customHeight="1" x14ac:dyDescent="0.15"/>
    <row r="593" ht="9.9499999999999993" customHeight="1" x14ac:dyDescent="0.15"/>
    <row r="594" ht="9.9499999999999993" customHeight="1" x14ac:dyDescent="0.15"/>
    <row r="595" ht="9.9499999999999993" customHeight="1" x14ac:dyDescent="0.15"/>
    <row r="596" ht="9.9499999999999993" customHeight="1" x14ac:dyDescent="0.15"/>
    <row r="597" ht="9.9499999999999993" customHeight="1" x14ac:dyDescent="0.15"/>
    <row r="598" ht="9.9499999999999993" customHeight="1" x14ac:dyDescent="0.15"/>
    <row r="599" ht="9.9499999999999993" customHeight="1" x14ac:dyDescent="0.15"/>
    <row r="600" ht="9.9499999999999993" customHeight="1" x14ac:dyDescent="0.15"/>
    <row r="601" ht="9.9499999999999993" customHeight="1" x14ac:dyDescent="0.15"/>
    <row r="602" ht="9.9499999999999993" customHeight="1" x14ac:dyDescent="0.15"/>
    <row r="603" ht="9.9499999999999993" customHeight="1" x14ac:dyDescent="0.15"/>
    <row r="604" ht="9.9499999999999993" customHeight="1" x14ac:dyDescent="0.15"/>
    <row r="605" ht="9.9499999999999993" customHeight="1" x14ac:dyDescent="0.15"/>
    <row r="606" ht="9.9499999999999993" customHeight="1" x14ac:dyDescent="0.15"/>
    <row r="607" ht="9.9499999999999993" customHeight="1" x14ac:dyDescent="0.15"/>
    <row r="608" ht="9.9499999999999993" customHeight="1" x14ac:dyDescent="0.15"/>
    <row r="609" ht="9.9499999999999993" customHeight="1" x14ac:dyDescent="0.15"/>
    <row r="610" ht="9.9499999999999993" customHeight="1" x14ac:dyDescent="0.15"/>
    <row r="611" ht="9.9499999999999993" customHeight="1" x14ac:dyDescent="0.15"/>
    <row r="612" ht="9.9499999999999993" customHeight="1" x14ac:dyDescent="0.15"/>
    <row r="613" ht="9.9499999999999993" customHeight="1" x14ac:dyDescent="0.15"/>
    <row r="614" ht="9.9499999999999993" customHeight="1" x14ac:dyDescent="0.15"/>
    <row r="615" ht="9.9499999999999993" customHeight="1" x14ac:dyDescent="0.15"/>
    <row r="616" ht="9.9499999999999993" customHeight="1" x14ac:dyDescent="0.15"/>
    <row r="617" ht="9.9499999999999993" customHeight="1" x14ac:dyDescent="0.15"/>
    <row r="618" ht="9.9499999999999993" customHeight="1" x14ac:dyDescent="0.15"/>
    <row r="619" ht="9.9499999999999993" customHeight="1" x14ac:dyDescent="0.15"/>
    <row r="620" ht="9.9499999999999993" customHeight="1" x14ac:dyDescent="0.15"/>
    <row r="621" ht="9.9499999999999993" customHeight="1" x14ac:dyDescent="0.15"/>
    <row r="622" ht="9.9499999999999993" customHeight="1" x14ac:dyDescent="0.15"/>
    <row r="623" ht="9.9499999999999993" customHeight="1" x14ac:dyDescent="0.15"/>
    <row r="624" ht="9.9499999999999993" customHeight="1" x14ac:dyDescent="0.15"/>
    <row r="625" ht="9.9499999999999993" customHeight="1" x14ac:dyDescent="0.15"/>
    <row r="626" ht="9.9499999999999993" customHeight="1" x14ac:dyDescent="0.15"/>
    <row r="627" ht="9.9499999999999993" customHeight="1" x14ac:dyDescent="0.15"/>
    <row r="628" ht="9.9499999999999993" customHeight="1" x14ac:dyDescent="0.15"/>
    <row r="629" ht="9.9499999999999993" customHeight="1" x14ac:dyDescent="0.15"/>
    <row r="630" ht="9.9499999999999993" customHeight="1" x14ac:dyDescent="0.15"/>
    <row r="631" ht="9.9499999999999993" customHeight="1" x14ac:dyDescent="0.15"/>
    <row r="632" ht="9.9499999999999993" customHeight="1" x14ac:dyDescent="0.15"/>
    <row r="633" ht="9.9499999999999993" customHeight="1" x14ac:dyDescent="0.15"/>
    <row r="634" ht="9.9499999999999993" customHeight="1" x14ac:dyDescent="0.15"/>
    <row r="635" ht="9.9499999999999993" customHeight="1" x14ac:dyDescent="0.15"/>
    <row r="636" ht="9.9499999999999993" customHeight="1" x14ac:dyDescent="0.15"/>
    <row r="637" ht="9.9499999999999993" customHeight="1" x14ac:dyDescent="0.15"/>
    <row r="638" ht="9.9499999999999993" customHeight="1" x14ac:dyDescent="0.15"/>
    <row r="639" ht="9.9499999999999993" customHeight="1" x14ac:dyDescent="0.15"/>
    <row r="640" ht="9.9499999999999993" customHeight="1" x14ac:dyDescent="0.15"/>
    <row r="641" ht="9.9499999999999993" customHeight="1" x14ac:dyDescent="0.15"/>
    <row r="642" ht="9.9499999999999993" customHeight="1" x14ac:dyDescent="0.15"/>
    <row r="643" ht="9.9499999999999993" customHeight="1" x14ac:dyDescent="0.15"/>
    <row r="644" ht="9.9499999999999993" customHeight="1" x14ac:dyDescent="0.15"/>
    <row r="645" ht="9.9499999999999993" customHeight="1" x14ac:dyDescent="0.15"/>
    <row r="646" ht="9.9499999999999993" customHeight="1" x14ac:dyDescent="0.15"/>
    <row r="647" ht="9.9499999999999993" customHeight="1" x14ac:dyDescent="0.15"/>
    <row r="648" ht="9.9499999999999993" customHeight="1" x14ac:dyDescent="0.15"/>
    <row r="649" ht="9.9499999999999993" customHeight="1" x14ac:dyDescent="0.15"/>
    <row r="650" ht="9.9499999999999993" customHeight="1" x14ac:dyDescent="0.15"/>
    <row r="651" ht="9.9499999999999993" customHeight="1" x14ac:dyDescent="0.15"/>
    <row r="652" ht="9.9499999999999993" customHeight="1" x14ac:dyDescent="0.15"/>
    <row r="653" ht="9.9499999999999993" customHeight="1" x14ac:dyDescent="0.15"/>
    <row r="654" ht="9.9499999999999993" customHeight="1" x14ac:dyDescent="0.15"/>
    <row r="655" ht="9.9499999999999993" customHeight="1" x14ac:dyDescent="0.15"/>
    <row r="656" ht="9.9499999999999993" customHeight="1" x14ac:dyDescent="0.15"/>
    <row r="657" ht="9.9499999999999993" customHeight="1" x14ac:dyDescent="0.15"/>
    <row r="658" ht="9.9499999999999993" customHeight="1" x14ac:dyDescent="0.15"/>
    <row r="659" ht="9.9499999999999993" customHeight="1" x14ac:dyDescent="0.15"/>
    <row r="660" ht="9.9499999999999993" customHeight="1" x14ac:dyDescent="0.15"/>
    <row r="661" ht="9.9499999999999993" customHeight="1" x14ac:dyDescent="0.15"/>
    <row r="662" ht="9.9499999999999993" customHeight="1" x14ac:dyDescent="0.15"/>
    <row r="663" ht="9.9499999999999993" customHeight="1" x14ac:dyDescent="0.15"/>
    <row r="664" ht="9.9499999999999993" customHeight="1" x14ac:dyDescent="0.15"/>
    <row r="665" ht="9.9499999999999993" customHeight="1" x14ac:dyDescent="0.15"/>
    <row r="666" ht="9.9499999999999993" customHeight="1" x14ac:dyDescent="0.15"/>
    <row r="667" ht="9.9499999999999993" customHeight="1" x14ac:dyDescent="0.15"/>
    <row r="668" ht="9.9499999999999993" customHeight="1" x14ac:dyDescent="0.15"/>
    <row r="669" ht="9.9499999999999993" customHeight="1" x14ac:dyDescent="0.15"/>
    <row r="670" ht="9.9499999999999993" customHeight="1" x14ac:dyDescent="0.15"/>
    <row r="671" ht="9.9499999999999993" customHeight="1" x14ac:dyDescent="0.15"/>
    <row r="672" ht="9.9499999999999993" customHeight="1" x14ac:dyDescent="0.15"/>
    <row r="673" ht="9.9499999999999993" customHeight="1" x14ac:dyDescent="0.15"/>
    <row r="674" ht="9.9499999999999993" customHeight="1" x14ac:dyDescent="0.15"/>
    <row r="675" ht="9.9499999999999993" customHeight="1" x14ac:dyDescent="0.15"/>
    <row r="676" ht="9.9499999999999993" customHeight="1" x14ac:dyDescent="0.15"/>
    <row r="677" ht="9.9499999999999993" customHeight="1" x14ac:dyDescent="0.15"/>
    <row r="678" ht="9.9499999999999993" customHeight="1" x14ac:dyDescent="0.15"/>
    <row r="679" ht="9.9499999999999993" customHeight="1" x14ac:dyDescent="0.15"/>
    <row r="680" ht="9.9499999999999993" customHeight="1" x14ac:dyDescent="0.15"/>
    <row r="681" ht="9.9499999999999993" customHeight="1" x14ac:dyDescent="0.15"/>
    <row r="682" ht="9.9499999999999993" customHeight="1" x14ac:dyDescent="0.15"/>
    <row r="683" ht="9.9499999999999993" customHeight="1" x14ac:dyDescent="0.15"/>
    <row r="684" ht="9.9499999999999993" customHeight="1" x14ac:dyDescent="0.15"/>
    <row r="685" ht="9.9499999999999993" customHeight="1" x14ac:dyDescent="0.15"/>
    <row r="686" ht="9.9499999999999993" customHeight="1" x14ac:dyDescent="0.15"/>
    <row r="687" ht="9.9499999999999993" customHeight="1" x14ac:dyDescent="0.15"/>
    <row r="688" ht="9.9499999999999993" customHeight="1" x14ac:dyDescent="0.15"/>
    <row r="689" ht="9.9499999999999993" customHeight="1" x14ac:dyDescent="0.15"/>
    <row r="690" ht="9.9499999999999993" customHeight="1" x14ac:dyDescent="0.15"/>
    <row r="691" ht="9.9499999999999993" customHeight="1" x14ac:dyDescent="0.15"/>
    <row r="692" ht="9.9499999999999993" customHeight="1" x14ac:dyDescent="0.15"/>
    <row r="693" ht="9.9499999999999993" customHeight="1" x14ac:dyDescent="0.15"/>
    <row r="694" ht="9.9499999999999993" customHeight="1" x14ac:dyDescent="0.15"/>
    <row r="695" ht="9.9499999999999993" customHeight="1" x14ac:dyDescent="0.15"/>
    <row r="696" ht="9.9499999999999993" customHeight="1" x14ac:dyDescent="0.15"/>
    <row r="697" ht="9.9499999999999993" customHeight="1" x14ac:dyDescent="0.15"/>
    <row r="698" ht="9.9499999999999993" customHeight="1" x14ac:dyDescent="0.15"/>
    <row r="699" ht="9.9499999999999993" customHeight="1" x14ac:dyDescent="0.15"/>
    <row r="700" ht="9.9499999999999993" customHeight="1" x14ac:dyDescent="0.15"/>
    <row r="701" ht="9.9499999999999993" customHeight="1" x14ac:dyDescent="0.15"/>
    <row r="702" ht="9.9499999999999993" customHeight="1" x14ac:dyDescent="0.15"/>
    <row r="703" ht="9.9499999999999993" customHeight="1" x14ac:dyDescent="0.15"/>
    <row r="704" ht="9.9499999999999993" customHeight="1" x14ac:dyDescent="0.15"/>
    <row r="705" ht="9.9499999999999993" customHeight="1" x14ac:dyDescent="0.15"/>
    <row r="706" ht="9.9499999999999993" customHeight="1" x14ac:dyDescent="0.15"/>
    <row r="707" ht="9.9499999999999993" customHeight="1" x14ac:dyDescent="0.15"/>
    <row r="708" ht="9.9499999999999993" customHeight="1" x14ac:dyDescent="0.15"/>
    <row r="709" ht="9.9499999999999993" customHeight="1" x14ac:dyDescent="0.15"/>
    <row r="710" ht="9.9499999999999993" customHeight="1" x14ac:dyDescent="0.15"/>
    <row r="711" ht="9.9499999999999993" customHeight="1" x14ac:dyDescent="0.15"/>
    <row r="712" ht="9.9499999999999993" customHeight="1" x14ac:dyDescent="0.15"/>
    <row r="713" ht="9.9499999999999993" customHeight="1" x14ac:dyDescent="0.15"/>
    <row r="714" ht="9.9499999999999993" customHeight="1" x14ac:dyDescent="0.15"/>
    <row r="715" ht="9.9499999999999993" customHeight="1" x14ac:dyDescent="0.15"/>
    <row r="716" ht="9.9499999999999993" customHeight="1" x14ac:dyDescent="0.15"/>
    <row r="717" ht="9.9499999999999993" customHeight="1" x14ac:dyDescent="0.15"/>
    <row r="718" ht="9.9499999999999993" customHeight="1" x14ac:dyDescent="0.15"/>
    <row r="719" ht="9.9499999999999993" customHeight="1" x14ac:dyDescent="0.15"/>
    <row r="720" ht="9.9499999999999993" customHeight="1" x14ac:dyDescent="0.15"/>
    <row r="721" ht="9.9499999999999993" customHeight="1" x14ac:dyDescent="0.15"/>
    <row r="722" ht="9.9499999999999993" customHeight="1" x14ac:dyDescent="0.15"/>
    <row r="723" ht="9.9499999999999993" customHeight="1" x14ac:dyDescent="0.15"/>
    <row r="724" ht="9.9499999999999993" customHeight="1" x14ac:dyDescent="0.15"/>
    <row r="725" ht="9.9499999999999993" customHeight="1" x14ac:dyDescent="0.15"/>
    <row r="726" ht="9.9499999999999993" customHeight="1" x14ac:dyDescent="0.15"/>
    <row r="727" ht="9.9499999999999993" customHeight="1" x14ac:dyDescent="0.15"/>
    <row r="728" ht="9.9499999999999993" customHeight="1" x14ac:dyDescent="0.15"/>
    <row r="729" ht="9.9499999999999993" customHeight="1" x14ac:dyDescent="0.15"/>
    <row r="730" ht="9.9499999999999993" customHeight="1" x14ac:dyDescent="0.15"/>
    <row r="731" ht="9.9499999999999993" customHeight="1" x14ac:dyDescent="0.15"/>
    <row r="732" ht="9.9499999999999993" customHeight="1" x14ac:dyDescent="0.15"/>
    <row r="733" ht="9.9499999999999993" customHeight="1" x14ac:dyDescent="0.15"/>
    <row r="734" ht="9.9499999999999993" customHeight="1" x14ac:dyDescent="0.15"/>
    <row r="735" ht="9.9499999999999993" customHeight="1" x14ac:dyDescent="0.15"/>
    <row r="736" ht="9.9499999999999993" customHeight="1" x14ac:dyDescent="0.15"/>
    <row r="737" ht="9.9499999999999993" customHeight="1" x14ac:dyDescent="0.15"/>
    <row r="738" ht="9.9499999999999993" customHeight="1" x14ac:dyDescent="0.15"/>
    <row r="739" ht="9.9499999999999993" customHeight="1" x14ac:dyDescent="0.15"/>
    <row r="740" ht="9.9499999999999993" customHeight="1" x14ac:dyDescent="0.15"/>
    <row r="741" ht="9.9499999999999993" customHeight="1" x14ac:dyDescent="0.15"/>
    <row r="742" ht="9.9499999999999993" customHeight="1" x14ac:dyDescent="0.15"/>
    <row r="743" ht="9.9499999999999993" customHeight="1" x14ac:dyDescent="0.15"/>
    <row r="744" ht="9.9499999999999993" customHeight="1" x14ac:dyDescent="0.15"/>
    <row r="745" ht="9.9499999999999993" customHeight="1" x14ac:dyDescent="0.15"/>
    <row r="746" ht="9.9499999999999993" customHeight="1" x14ac:dyDescent="0.15"/>
    <row r="747" ht="9.9499999999999993" customHeight="1" x14ac:dyDescent="0.15"/>
    <row r="748" ht="9.9499999999999993" customHeight="1" x14ac:dyDescent="0.15"/>
    <row r="749" ht="9.9499999999999993" customHeight="1" x14ac:dyDescent="0.15"/>
    <row r="750" ht="9.9499999999999993" customHeight="1" x14ac:dyDescent="0.15"/>
    <row r="751" ht="9.9499999999999993" customHeight="1" x14ac:dyDescent="0.15"/>
    <row r="752" ht="9.9499999999999993" customHeight="1" x14ac:dyDescent="0.15"/>
    <row r="753" ht="9.9499999999999993" customHeight="1" x14ac:dyDescent="0.15"/>
    <row r="754" ht="9.9499999999999993" customHeight="1" x14ac:dyDescent="0.15"/>
    <row r="755" ht="9.9499999999999993" customHeight="1" x14ac:dyDescent="0.15"/>
    <row r="756" ht="9.9499999999999993" customHeight="1" x14ac:dyDescent="0.15"/>
    <row r="757" ht="9.9499999999999993" customHeight="1" x14ac:dyDescent="0.15"/>
    <row r="758" ht="9.9499999999999993" customHeight="1" x14ac:dyDescent="0.15"/>
    <row r="759" ht="9.9499999999999993" customHeight="1" x14ac:dyDescent="0.15"/>
    <row r="760" ht="9.9499999999999993" customHeight="1" x14ac:dyDescent="0.15"/>
    <row r="761" ht="9.9499999999999993" customHeight="1" x14ac:dyDescent="0.15"/>
    <row r="762" ht="9.9499999999999993" customHeight="1" x14ac:dyDescent="0.15"/>
    <row r="763" ht="9.9499999999999993" customHeight="1" x14ac:dyDescent="0.15"/>
    <row r="764" ht="9.9499999999999993" customHeight="1" x14ac:dyDescent="0.15"/>
    <row r="765" ht="9.9499999999999993" customHeight="1" x14ac:dyDescent="0.15"/>
    <row r="766" ht="9.9499999999999993" customHeight="1" x14ac:dyDescent="0.15"/>
    <row r="767" ht="9.9499999999999993" customHeight="1" x14ac:dyDescent="0.15"/>
    <row r="768" ht="9.9499999999999993" customHeight="1" x14ac:dyDescent="0.15"/>
    <row r="769" ht="9.9499999999999993" customHeight="1" x14ac:dyDescent="0.15"/>
    <row r="770" ht="9.9499999999999993" customHeight="1" x14ac:dyDescent="0.15"/>
    <row r="771" ht="9.9499999999999993" customHeight="1" x14ac:dyDescent="0.15"/>
    <row r="772" ht="9.9499999999999993" customHeight="1" x14ac:dyDescent="0.15"/>
    <row r="773" ht="9.9499999999999993" customHeight="1" x14ac:dyDescent="0.15"/>
    <row r="774" ht="9.9499999999999993" customHeight="1" x14ac:dyDescent="0.15"/>
    <row r="775" ht="9.9499999999999993" customHeight="1" x14ac:dyDescent="0.15"/>
    <row r="776" ht="9.9499999999999993" customHeight="1" x14ac:dyDescent="0.15"/>
    <row r="777" ht="9.9499999999999993" customHeight="1" x14ac:dyDescent="0.15"/>
    <row r="778" ht="9.9499999999999993" customHeight="1" x14ac:dyDescent="0.15"/>
    <row r="779" ht="9.9499999999999993" customHeight="1" x14ac:dyDescent="0.15"/>
    <row r="780" ht="9.9499999999999993" customHeight="1" x14ac:dyDescent="0.15"/>
    <row r="781" ht="9.9499999999999993" customHeight="1" x14ac:dyDescent="0.15"/>
    <row r="782" ht="9.9499999999999993" customHeight="1" x14ac:dyDescent="0.15"/>
    <row r="783" ht="9.9499999999999993" customHeight="1" x14ac:dyDescent="0.15"/>
    <row r="784" ht="9.9499999999999993" customHeight="1" x14ac:dyDescent="0.15"/>
    <row r="785" ht="9.9499999999999993" customHeight="1" x14ac:dyDescent="0.15"/>
    <row r="786" ht="9.9499999999999993" customHeight="1" x14ac:dyDescent="0.15"/>
    <row r="787" ht="9.9499999999999993" customHeight="1" x14ac:dyDescent="0.15"/>
    <row r="788" ht="9.9499999999999993" customHeight="1" x14ac:dyDescent="0.15"/>
    <row r="789" ht="9.9499999999999993" customHeight="1" x14ac:dyDescent="0.15"/>
    <row r="790" ht="9.9499999999999993" customHeight="1" x14ac:dyDescent="0.15"/>
    <row r="791" ht="9.9499999999999993" customHeight="1" x14ac:dyDescent="0.15"/>
    <row r="792" ht="9.9499999999999993" customHeight="1" x14ac:dyDescent="0.15"/>
    <row r="793" ht="9.9499999999999993" customHeight="1" x14ac:dyDescent="0.15"/>
    <row r="794" ht="9.9499999999999993" customHeight="1" x14ac:dyDescent="0.15"/>
    <row r="795" ht="9.9499999999999993" customHeight="1" x14ac:dyDescent="0.15"/>
    <row r="796" ht="9.9499999999999993" customHeight="1" x14ac:dyDescent="0.15"/>
    <row r="797" ht="9.9499999999999993" customHeight="1" x14ac:dyDescent="0.15"/>
    <row r="798" ht="9.9499999999999993" customHeight="1" x14ac:dyDescent="0.15"/>
    <row r="799" ht="9.9499999999999993" customHeight="1" x14ac:dyDescent="0.15"/>
    <row r="800" ht="9.9499999999999993" customHeight="1" x14ac:dyDescent="0.15"/>
    <row r="801" ht="9.9499999999999993" customHeight="1" x14ac:dyDescent="0.15"/>
    <row r="802" ht="9.9499999999999993" customHeight="1" x14ac:dyDescent="0.15"/>
    <row r="803" ht="9.9499999999999993" customHeight="1" x14ac:dyDescent="0.15"/>
    <row r="804" ht="9.9499999999999993" customHeight="1" x14ac:dyDescent="0.15"/>
    <row r="805" ht="9.9499999999999993" customHeight="1" x14ac:dyDescent="0.15"/>
    <row r="806" ht="9.9499999999999993" customHeight="1" x14ac:dyDescent="0.15"/>
    <row r="807" ht="9.9499999999999993" customHeight="1" x14ac:dyDescent="0.15"/>
    <row r="808" ht="9.9499999999999993" customHeight="1" x14ac:dyDescent="0.15"/>
    <row r="809" ht="9.9499999999999993" customHeight="1" x14ac:dyDescent="0.15"/>
    <row r="810" ht="9.9499999999999993" customHeight="1" x14ac:dyDescent="0.15"/>
    <row r="811" ht="9.9499999999999993" customHeight="1" x14ac:dyDescent="0.15"/>
    <row r="812" ht="9.9499999999999993" customHeight="1" x14ac:dyDescent="0.15"/>
    <row r="813" ht="9.9499999999999993" customHeight="1" x14ac:dyDescent="0.15"/>
    <row r="814" ht="9.9499999999999993" customHeight="1" x14ac:dyDescent="0.15"/>
    <row r="815" ht="9.9499999999999993" customHeight="1" x14ac:dyDescent="0.15"/>
    <row r="816" ht="9.9499999999999993" customHeight="1" x14ac:dyDescent="0.15"/>
    <row r="817" ht="9.9499999999999993" customHeight="1" x14ac:dyDescent="0.15"/>
    <row r="818" ht="9.9499999999999993" customHeight="1" x14ac:dyDescent="0.15"/>
    <row r="819" ht="9.9499999999999993" customHeight="1" x14ac:dyDescent="0.15"/>
    <row r="820" ht="9.9499999999999993" customHeight="1" x14ac:dyDescent="0.15"/>
    <row r="821" ht="9.9499999999999993" customHeight="1" x14ac:dyDescent="0.15"/>
    <row r="822" ht="9.9499999999999993" customHeight="1" x14ac:dyDescent="0.15"/>
    <row r="823" ht="9.9499999999999993" customHeight="1" x14ac:dyDescent="0.15"/>
    <row r="824" ht="9.9499999999999993" customHeight="1" x14ac:dyDescent="0.15"/>
    <row r="825" ht="9.9499999999999993" customHeight="1" x14ac:dyDescent="0.15"/>
    <row r="826" ht="9.9499999999999993" customHeight="1" x14ac:dyDescent="0.15"/>
    <row r="827" ht="9.9499999999999993" customHeight="1" x14ac:dyDescent="0.15"/>
    <row r="828" ht="9.9499999999999993" customHeight="1" x14ac:dyDescent="0.15"/>
    <row r="829" ht="9.9499999999999993" customHeight="1" x14ac:dyDescent="0.15"/>
    <row r="830" ht="9.9499999999999993" customHeight="1" x14ac:dyDescent="0.15"/>
    <row r="831" ht="9.9499999999999993" customHeight="1" x14ac:dyDescent="0.15"/>
    <row r="832" ht="9.9499999999999993" customHeight="1" x14ac:dyDescent="0.15"/>
    <row r="833" ht="9.9499999999999993" customHeight="1" x14ac:dyDescent="0.15"/>
    <row r="834" ht="9.9499999999999993" customHeight="1" x14ac:dyDescent="0.15"/>
    <row r="835" ht="9.9499999999999993" customHeight="1" x14ac:dyDescent="0.15"/>
    <row r="836" ht="9.9499999999999993" customHeight="1" x14ac:dyDescent="0.15"/>
    <row r="837" ht="9.9499999999999993" customHeight="1" x14ac:dyDescent="0.15"/>
    <row r="838" ht="9.9499999999999993" customHeight="1" x14ac:dyDescent="0.15"/>
    <row r="839" ht="9.9499999999999993" customHeight="1" x14ac:dyDescent="0.15"/>
    <row r="840" ht="9.9499999999999993" customHeight="1" x14ac:dyDescent="0.15"/>
    <row r="841" ht="9.9499999999999993" customHeight="1" x14ac:dyDescent="0.15"/>
    <row r="842" ht="9.9499999999999993" customHeight="1" x14ac:dyDescent="0.15"/>
    <row r="843" ht="9.9499999999999993" customHeight="1" x14ac:dyDescent="0.15"/>
    <row r="844" ht="9.9499999999999993" customHeight="1" x14ac:dyDescent="0.15"/>
    <row r="845" ht="9.9499999999999993" customHeight="1" x14ac:dyDescent="0.15"/>
    <row r="846" ht="9.9499999999999993" customHeight="1" x14ac:dyDescent="0.15"/>
    <row r="847" ht="9.9499999999999993" customHeight="1" x14ac:dyDescent="0.15"/>
    <row r="848" ht="9.9499999999999993" customHeight="1" x14ac:dyDescent="0.15"/>
    <row r="849" ht="9.9499999999999993" customHeight="1" x14ac:dyDescent="0.15"/>
    <row r="850" ht="9.9499999999999993" customHeight="1" x14ac:dyDescent="0.15"/>
    <row r="851" ht="9.9499999999999993" customHeight="1" x14ac:dyDescent="0.15"/>
    <row r="852" ht="9.9499999999999993" customHeight="1" x14ac:dyDescent="0.15"/>
    <row r="853" ht="9.9499999999999993" customHeight="1" x14ac:dyDescent="0.15"/>
    <row r="854" ht="9.9499999999999993" customHeight="1" x14ac:dyDescent="0.15"/>
    <row r="855" ht="9.9499999999999993" customHeight="1" x14ac:dyDescent="0.15"/>
    <row r="856" ht="9.9499999999999993" customHeight="1" x14ac:dyDescent="0.15"/>
    <row r="857" ht="9.9499999999999993" customHeight="1" x14ac:dyDescent="0.15"/>
    <row r="858" ht="9.9499999999999993" customHeight="1" x14ac:dyDescent="0.15"/>
    <row r="859" ht="9.9499999999999993" customHeight="1" x14ac:dyDescent="0.15"/>
    <row r="860" ht="9.9499999999999993" customHeight="1" x14ac:dyDescent="0.15"/>
    <row r="861" ht="9.9499999999999993" customHeight="1" x14ac:dyDescent="0.15"/>
    <row r="862" ht="9.9499999999999993" customHeight="1" x14ac:dyDescent="0.15"/>
    <row r="863" ht="9.9499999999999993" customHeight="1" x14ac:dyDescent="0.15"/>
    <row r="864" ht="9.9499999999999993" customHeight="1" x14ac:dyDescent="0.15"/>
    <row r="865" ht="9.9499999999999993" customHeight="1" x14ac:dyDescent="0.15"/>
    <row r="866" ht="9.9499999999999993" customHeight="1" x14ac:dyDescent="0.15"/>
    <row r="867" ht="9.9499999999999993" customHeight="1" x14ac:dyDescent="0.15"/>
    <row r="868" ht="9.9499999999999993" customHeight="1" x14ac:dyDescent="0.15"/>
    <row r="869" ht="9.9499999999999993" customHeight="1" x14ac:dyDescent="0.15"/>
    <row r="870" ht="9.9499999999999993" customHeight="1" x14ac:dyDescent="0.15"/>
    <row r="871" ht="9.9499999999999993" customHeight="1" x14ac:dyDescent="0.15"/>
    <row r="872" ht="9.9499999999999993" customHeight="1" x14ac:dyDescent="0.15"/>
    <row r="873" ht="9.9499999999999993" customHeight="1" x14ac:dyDescent="0.15"/>
    <row r="874" ht="9.9499999999999993" customHeight="1" x14ac:dyDescent="0.15"/>
    <row r="875" ht="9.9499999999999993" customHeight="1" x14ac:dyDescent="0.15"/>
    <row r="876" ht="9.9499999999999993" customHeight="1" x14ac:dyDescent="0.15"/>
    <row r="877" ht="9.9499999999999993" customHeight="1" x14ac:dyDescent="0.15"/>
    <row r="878" ht="9.9499999999999993" customHeight="1" x14ac:dyDescent="0.15"/>
    <row r="879" ht="9.9499999999999993" customHeight="1" x14ac:dyDescent="0.15"/>
    <row r="880" ht="9.9499999999999993" customHeight="1" x14ac:dyDescent="0.15"/>
    <row r="881" ht="9.9499999999999993" customHeight="1" x14ac:dyDescent="0.15"/>
    <row r="882" ht="9.9499999999999993" customHeight="1" x14ac:dyDescent="0.15"/>
    <row r="883" ht="9.9499999999999993" customHeight="1" x14ac:dyDescent="0.15"/>
    <row r="884" ht="9.9499999999999993" customHeight="1" x14ac:dyDescent="0.15"/>
    <row r="885" ht="9.9499999999999993" customHeight="1" x14ac:dyDescent="0.15"/>
    <row r="886" ht="9.9499999999999993" customHeight="1" x14ac:dyDescent="0.15"/>
    <row r="887" ht="9.9499999999999993" customHeight="1" x14ac:dyDescent="0.15"/>
    <row r="888" ht="9.9499999999999993" customHeight="1" x14ac:dyDescent="0.15"/>
    <row r="889" ht="9.9499999999999993" customHeight="1" x14ac:dyDescent="0.15"/>
    <row r="890" ht="9.9499999999999993" customHeight="1" x14ac:dyDescent="0.15"/>
    <row r="891" ht="9.9499999999999993" customHeight="1" x14ac:dyDescent="0.15"/>
    <row r="892" ht="9.9499999999999993" customHeight="1" x14ac:dyDescent="0.15"/>
    <row r="893" ht="9.9499999999999993" customHeight="1" x14ac:dyDescent="0.15"/>
    <row r="894" ht="9.9499999999999993" customHeight="1" x14ac:dyDescent="0.15"/>
    <row r="895" ht="9.9499999999999993" customHeight="1" x14ac:dyDescent="0.15"/>
    <row r="896" ht="9.9499999999999993" customHeight="1" x14ac:dyDescent="0.15"/>
    <row r="897" ht="9.9499999999999993" customHeight="1" x14ac:dyDescent="0.15"/>
    <row r="898" ht="9.9499999999999993" customHeight="1" x14ac:dyDescent="0.15"/>
    <row r="899" ht="9.9499999999999993" customHeight="1" x14ac:dyDescent="0.15"/>
    <row r="900" ht="9.9499999999999993" customHeight="1" x14ac:dyDescent="0.15"/>
    <row r="901" ht="9.9499999999999993" customHeight="1" x14ac:dyDescent="0.15"/>
    <row r="902" ht="9.9499999999999993" customHeight="1" x14ac:dyDescent="0.15"/>
    <row r="903" ht="9.9499999999999993" customHeight="1" x14ac:dyDescent="0.15"/>
    <row r="904" ht="9.9499999999999993" customHeight="1" x14ac:dyDescent="0.15"/>
    <row r="905" ht="9.9499999999999993" customHeight="1" x14ac:dyDescent="0.15"/>
    <row r="906" ht="9.9499999999999993" customHeight="1" x14ac:dyDescent="0.15"/>
    <row r="907" ht="9.9499999999999993" customHeight="1" x14ac:dyDescent="0.15"/>
    <row r="908" ht="9.9499999999999993" customHeight="1" x14ac:dyDescent="0.15"/>
    <row r="909" ht="9.9499999999999993" customHeight="1" x14ac:dyDescent="0.15"/>
    <row r="910" ht="9.9499999999999993" customHeight="1" x14ac:dyDescent="0.15"/>
    <row r="911" ht="9.9499999999999993" customHeight="1" x14ac:dyDescent="0.15"/>
    <row r="912" ht="9.9499999999999993" customHeight="1" x14ac:dyDescent="0.15"/>
    <row r="913" ht="9.9499999999999993" customHeight="1" x14ac:dyDescent="0.15"/>
    <row r="914" ht="9.9499999999999993" customHeight="1" x14ac:dyDescent="0.15"/>
    <row r="915" ht="9.9499999999999993" customHeight="1" x14ac:dyDescent="0.15"/>
    <row r="916" ht="9.9499999999999993" customHeight="1" x14ac:dyDescent="0.15"/>
    <row r="917" ht="9.9499999999999993" customHeight="1" x14ac:dyDescent="0.15"/>
    <row r="918" ht="9.9499999999999993" customHeight="1" x14ac:dyDescent="0.15"/>
    <row r="919" ht="9.9499999999999993" customHeight="1" x14ac:dyDescent="0.15"/>
    <row r="920" ht="9.9499999999999993" customHeight="1" x14ac:dyDescent="0.15"/>
    <row r="921" ht="9.9499999999999993" customHeight="1" x14ac:dyDescent="0.15"/>
    <row r="922" ht="9.9499999999999993" customHeight="1" x14ac:dyDescent="0.15"/>
    <row r="923" ht="9.9499999999999993" customHeight="1" x14ac:dyDescent="0.15"/>
    <row r="924" ht="9.9499999999999993" customHeight="1" x14ac:dyDescent="0.15"/>
    <row r="925" ht="9.9499999999999993" customHeight="1" x14ac:dyDescent="0.15"/>
    <row r="926" ht="9.9499999999999993" customHeight="1" x14ac:dyDescent="0.15"/>
    <row r="927" ht="9.9499999999999993" customHeight="1" x14ac:dyDescent="0.15"/>
    <row r="928" ht="9.9499999999999993" customHeight="1" x14ac:dyDescent="0.15"/>
    <row r="929" ht="9.9499999999999993" customHeight="1" x14ac:dyDescent="0.15"/>
    <row r="930" ht="9.9499999999999993" customHeight="1" x14ac:dyDescent="0.15"/>
    <row r="931" ht="9.9499999999999993" customHeight="1" x14ac:dyDescent="0.15"/>
    <row r="932" ht="9.9499999999999993" customHeight="1" x14ac:dyDescent="0.15"/>
    <row r="933" ht="9.9499999999999993" customHeight="1" x14ac:dyDescent="0.15"/>
    <row r="934" ht="9.9499999999999993" customHeight="1" x14ac:dyDescent="0.15"/>
    <row r="935" ht="9.9499999999999993" customHeight="1" x14ac:dyDescent="0.15"/>
    <row r="936" ht="9.9499999999999993" customHeight="1" x14ac:dyDescent="0.15"/>
    <row r="937" ht="9.9499999999999993" customHeight="1" x14ac:dyDescent="0.15"/>
    <row r="938" ht="9.9499999999999993" customHeight="1" x14ac:dyDescent="0.15"/>
    <row r="939" ht="9.9499999999999993" customHeight="1" x14ac:dyDescent="0.15"/>
    <row r="940" ht="9.9499999999999993" customHeight="1" x14ac:dyDescent="0.15"/>
    <row r="941" ht="9.9499999999999993" customHeight="1" x14ac:dyDescent="0.15"/>
    <row r="942" ht="9.9499999999999993" customHeight="1" x14ac:dyDescent="0.15"/>
    <row r="943" ht="9.9499999999999993" customHeight="1" x14ac:dyDescent="0.15"/>
    <row r="944" ht="9.9499999999999993" customHeight="1" x14ac:dyDescent="0.15"/>
    <row r="945" ht="9.9499999999999993" customHeight="1" x14ac:dyDescent="0.15"/>
  </sheetData>
  <phoneticPr fontId="2"/>
  <pageMargins left="0.78740157480314965" right="0.78740157480314965" top="0.78740157480314965" bottom="0.78740157480314965" header="0.51181102362204722" footer="0.51181102362204722"/>
  <pageSetup paperSize="9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A1:L39"/>
  <sheetViews>
    <sheetView zoomScale="145" zoomScaleNormal="145" zoomScaleSheetLayoutView="145" workbookViewId="0"/>
  </sheetViews>
  <sheetFormatPr defaultRowHeight="9.75" x14ac:dyDescent="0.15"/>
  <cols>
    <col min="1" max="2" width="4.625" style="55" customWidth="1"/>
    <col min="3" max="6" width="8.625" style="55" customWidth="1"/>
    <col min="7" max="16384" width="9" style="55"/>
  </cols>
  <sheetData>
    <row r="1" spans="1:12" s="43" customFormat="1" ht="10.35" customHeight="1" x14ac:dyDescent="0.15">
      <c r="A1" s="60" t="s">
        <v>55</v>
      </c>
      <c r="B1" s="60"/>
      <c r="C1" s="60"/>
      <c r="D1" s="60"/>
      <c r="E1" s="33"/>
      <c r="F1" s="33"/>
      <c r="G1" s="34"/>
      <c r="H1" s="34"/>
      <c r="I1" s="34"/>
      <c r="J1" s="34"/>
      <c r="K1" s="34"/>
      <c r="L1" s="34"/>
    </row>
    <row r="2" spans="1:12" ht="10.35" customHeight="1" x14ac:dyDescent="0.15">
      <c r="A2" s="36" t="s">
        <v>56</v>
      </c>
      <c r="B2" s="37"/>
      <c r="C2" s="38" t="s">
        <v>57</v>
      </c>
      <c r="D2" s="39" t="s">
        <v>58</v>
      </c>
      <c r="E2" s="39" t="s">
        <v>59</v>
      </c>
      <c r="F2" s="40" t="s">
        <v>60</v>
      </c>
    </row>
    <row r="3" spans="1:12" ht="10.35" customHeight="1" x14ac:dyDescent="0.15">
      <c r="A3" s="44"/>
      <c r="B3" s="45"/>
      <c r="C3" s="46" t="s">
        <v>95</v>
      </c>
      <c r="D3" s="47" t="s">
        <v>96</v>
      </c>
      <c r="E3" s="47" t="s">
        <v>97</v>
      </c>
      <c r="F3" s="56" t="s">
        <v>96</v>
      </c>
    </row>
    <row r="4" spans="1:12" ht="10.35" customHeight="1" x14ac:dyDescent="0.15">
      <c r="A4" s="48">
        <v>1950</v>
      </c>
      <c r="B4" s="33" t="s">
        <v>61</v>
      </c>
      <c r="C4" s="65">
        <v>1117</v>
      </c>
      <c r="D4" s="64">
        <v>278</v>
      </c>
      <c r="E4" s="64">
        <v>3201</v>
      </c>
      <c r="F4" s="64" t="s">
        <v>41</v>
      </c>
    </row>
    <row r="5" spans="1:12" ht="10.35" customHeight="1" x14ac:dyDescent="0.15">
      <c r="A5" s="48">
        <v>1955</v>
      </c>
      <c r="B5" s="33" t="s">
        <v>54</v>
      </c>
      <c r="C5" s="65">
        <v>1127</v>
      </c>
      <c r="D5" s="64">
        <v>363</v>
      </c>
      <c r="E5" s="64">
        <v>4088</v>
      </c>
      <c r="F5" s="64" t="s">
        <v>41</v>
      </c>
    </row>
    <row r="6" spans="1:12" ht="10.35" customHeight="1" x14ac:dyDescent="0.15">
      <c r="A6" s="48">
        <v>1960</v>
      </c>
      <c r="B6" s="33" t="s">
        <v>45</v>
      </c>
      <c r="C6" s="65">
        <v>1280</v>
      </c>
      <c r="D6" s="64">
        <v>413</v>
      </c>
      <c r="E6" s="64">
        <v>5300</v>
      </c>
      <c r="F6" s="64">
        <v>367</v>
      </c>
    </row>
    <row r="7" spans="1:12" ht="10.35" customHeight="1" x14ac:dyDescent="0.15">
      <c r="A7" s="48">
        <v>1965</v>
      </c>
      <c r="B7" s="33" t="s">
        <v>46</v>
      </c>
      <c r="C7" s="65">
        <v>1320</v>
      </c>
      <c r="D7" s="64">
        <v>403</v>
      </c>
      <c r="E7" s="64">
        <v>5320</v>
      </c>
      <c r="F7" s="64">
        <v>405</v>
      </c>
    </row>
    <row r="8" spans="1:12" ht="10.35" customHeight="1" x14ac:dyDescent="0.15">
      <c r="A8" s="48">
        <v>1970</v>
      </c>
      <c r="B8" s="33" t="s">
        <v>47</v>
      </c>
      <c r="C8" s="65">
        <v>1200</v>
      </c>
      <c r="D8" s="64">
        <v>462</v>
      </c>
      <c r="E8" s="64">
        <v>5540</v>
      </c>
      <c r="F8" s="64">
        <v>421</v>
      </c>
    </row>
    <row r="9" spans="1:12" ht="10.35" customHeight="1" x14ac:dyDescent="0.15">
      <c r="A9" s="48">
        <v>1975</v>
      </c>
      <c r="B9" s="33" t="s">
        <v>8</v>
      </c>
      <c r="C9" s="65">
        <v>1280</v>
      </c>
      <c r="D9" s="64">
        <v>481</v>
      </c>
      <c r="E9" s="64">
        <v>6160</v>
      </c>
      <c r="F9" s="64">
        <v>438</v>
      </c>
    </row>
    <row r="10" spans="1:12" ht="10.35" customHeight="1" x14ac:dyDescent="0.15">
      <c r="A10" s="48">
        <v>1980</v>
      </c>
      <c r="B10" s="33" t="s">
        <v>48</v>
      </c>
      <c r="C10" s="65">
        <v>1160</v>
      </c>
      <c r="D10" s="64">
        <v>472</v>
      </c>
      <c r="E10" s="64">
        <v>5480</v>
      </c>
      <c r="F10" s="64">
        <v>463</v>
      </c>
    </row>
    <row r="11" spans="1:12" ht="10.35" customHeight="1" x14ac:dyDescent="0.15">
      <c r="A11" s="48">
        <v>1985</v>
      </c>
      <c r="B11" s="33" t="s">
        <v>49</v>
      </c>
      <c r="C11" s="65">
        <v>1160</v>
      </c>
      <c r="D11" s="64">
        <v>521</v>
      </c>
      <c r="E11" s="64">
        <v>6040</v>
      </c>
      <c r="F11" s="64">
        <v>477</v>
      </c>
    </row>
    <row r="12" spans="1:12" ht="10.35" customHeight="1" x14ac:dyDescent="0.15">
      <c r="A12" s="48">
        <v>1989</v>
      </c>
      <c r="B12" s="33" t="s">
        <v>62</v>
      </c>
      <c r="C12" s="65">
        <v>1070</v>
      </c>
      <c r="D12" s="64">
        <v>506</v>
      </c>
      <c r="E12" s="64">
        <v>5410</v>
      </c>
      <c r="F12" s="64">
        <v>504</v>
      </c>
    </row>
    <row r="13" spans="1:12" ht="10.35" customHeight="1" x14ac:dyDescent="0.15">
      <c r="A13" s="48">
        <v>1990</v>
      </c>
      <c r="B13" s="33" t="s">
        <v>50</v>
      </c>
      <c r="C13" s="65">
        <v>1100</v>
      </c>
      <c r="D13" s="64">
        <v>500</v>
      </c>
      <c r="E13" s="64">
        <v>5500</v>
      </c>
      <c r="F13" s="64">
        <v>507</v>
      </c>
    </row>
    <row r="14" spans="1:12" ht="10.35" customHeight="1" x14ac:dyDescent="0.15">
      <c r="A14" s="48">
        <v>1991</v>
      </c>
      <c r="B14" s="33" t="s">
        <v>12</v>
      </c>
      <c r="C14" s="65">
        <v>1100</v>
      </c>
      <c r="D14" s="64">
        <v>463</v>
      </c>
      <c r="E14" s="64">
        <v>5090</v>
      </c>
      <c r="F14" s="64">
        <v>507</v>
      </c>
    </row>
    <row r="15" spans="1:12" ht="10.35" customHeight="1" x14ac:dyDescent="0.15">
      <c r="A15" s="48">
        <v>1992</v>
      </c>
      <c r="B15" s="33" t="s">
        <v>63</v>
      </c>
      <c r="C15" s="65">
        <v>1130</v>
      </c>
      <c r="D15" s="64">
        <v>514</v>
      </c>
      <c r="E15" s="64">
        <v>5810</v>
      </c>
      <c r="F15" s="64">
        <v>507</v>
      </c>
    </row>
    <row r="16" spans="1:12" ht="10.35" customHeight="1" x14ac:dyDescent="0.15">
      <c r="A16" s="48">
        <v>1993</v>
      </c>
      <c r="B16" s="33" t="s">
        <v>64</v>
      </c>
      <c r="C16" s="65">
        <v>1150</v>
      </c>
      <c r="D16" s="64">
        <v>427</v>
      </c>
      <c r="E16" s="64">
        <v>4910</v>
      </c>
      <c r="F16" s="64">
        <v>507</v>
      </c>
    </row>
    <row r="17" spans="1:6" ht="10.35" customHeight="1" x14ac:dyDescent="0.15">
      <c r="A17" s="48">
        <v>1994</v>
      </c>
      <c r="B17" s="33" t="s">
        <v>65</v>
      </c>
      <c r="C17" s="65">
        <v>1180</v>
      </c>
      <c r="D17" s="64">
        <v>524</v>
      </c>
      <c r="E17" s="64">
        <v>6170</v>
      </c>
      <c r="F17" s="64" t="s">
        <v>41</v>
      </c>
    </row>
    <row r="18" spans="1:6" ht="10.35" customHeight="1" x14ac:dyDescent="0.15">
      <c r="A18" s="48">
        <v>1995</v>
      </c>
      <c r="B18" s="33" t="s">
        <v>51</v>
      </c>
      <c r="C18" s="65">
        <v>1110</v>
      </c>
      <c r="D18" s="64">
        <v>432</v>
      </c>
      <c r="E18" s="64">
        <v>4800</v>
      </c>
      <c r="F18" s="64" t="s">
        <v>41</v>
      </c>
    </row>
    <row r="19" spans="1:6" ht="10.35" customHeight="1" x14ac:dyDescent="0.15">
      <c r="A19" s="48">
        <v>1996</v>
      </c>
      <c r="B19" s="33" t="s">
        <v>13</v>
      </c>
      <c r="C19" s="65">
        <v>1070</v>
      </c>
      <c r="D19" s="64">
        <v>516</v>
      </c>
      <c r="E19" s="64">
        <v>5500</v>
      </c>
      <c r="F19" s="64" t="s">
        <v>41</v>
      </c>
    </row>
    <row r="20" spans="1:6" ht="10.35" customHeight="1" x14ac:dyDescent="0.15">
      <c r="A20" s="48">
        <v>1997</v>
      </c>
      <c r="B20" s="33" t="s">
        <v>66</v>
      </c>
      <c r="C20" s="65">
        <v>1070</v>
      </c>
      <c r="D20" s="64">
        <v>509</v>
      </c>
      <c r="E20" s="64">
        <v>5430</v>
      </c>
      <c r="F20" s="64" t="s">
        <v>41</v>
      </c>
    </row>
    <row r="21" spans="1:6" ht="10.35" customHeight="1" x14ac:dyDescent="0.15">
      <c r="A21" s="48">
        <v>1998</v>
      </c>
      <c r="B21" s="33" t="s">
        <v>67</v>
      </c>
      <c r="C21" s="65">
        <v>968</v>
      </c>
      <c r="D21" s="64">
        <v>501</v>
      </c>
      <c r="E21" s="64">
        <v>4850</v>
      </c>
      <c r="F21" s="64">
        <v>507</v>
      </c>
    </row>
    <row r="22" spans="1:6" ht="10.35" customHeight="1" x14ac:dyDescent="0.15">
      <c r="A22" s="48">
        <v>1999</v>
      </c>
      <c r="B22" s="33" t="s">
        <v>68</v>
      </c>
      <c r="C22" s="65">
        <v>965</v>
      </c>
      <c r="D22" s="64">
        <v>526</v>
      </c>
      <c r="E22" s="64">
        <v>5080</v>
      </c>
      <c r="F22" s="64">
        <v>505</v>
      </c>
    </row>
    <row r="23" spans="1:6" ht="10.35" customHeight="1" x14ac:dyDescent="0.15">
      <c r="A23" s="48">
        <v>2000</v>
      </c>
      <c r="B23" s="33" t="s">
        <v>52</v>
      </c>
      <c r="C23" s="65">
        <v>967</v>
      </c>
      <c r="D23" s="64">
        <v>538</v>
      </c>
      <c r="E23" s="64">
        <v>5200</v>
      </c>
      <c r="F23" s="64" t="s">
        <v>41</v>
      </c>
    </row>
    <row r="24" spans="1:6" ht="10.35" customHeight="1" x14ac:dyDescent="0.15">
      <c r="A24" s="48">
        <v>2001</v>
      </c>
      <c r="B24" s="33" t="s">
        <v>14</v>
      </c>
      <c r="C24" s="65">
        <v>943</v>
      </c>
      <c r="D24" s="64">
        <v>519</v>
      </c>
      <c r="E24" s="64">
        <v>4890</v>
      </c>
      <c r="F24" s="64" t="s">
        <v>41</v>
      </c>
    </row>
    <row r="25" spans="1:6" ht="10.35" customHeight="1" x14ac:dyDescent="0.15">
      <c r="A25" s="48">
        <v>2002</v>
      </c>
      <c r="B25" s="33" t="s">
        <v>69</v>
      </c>
      <c r="C25" s="65">
        <v>941</v>
      </c>
      <c r="D25" s="64">
        <v>519</v>
      </c>
      <c r="E25" s="64">
        <v>4880</v>
      </c>
      <c r="F25" s="64" t="s">
        <v>41</v>
      </c>
    </row>
    <row r="26" spans="1:6" ht="10.35" customHeight="1" x14ac:dyDescent="0.15">
      <c r="A26" s="48">
        <v>2003</v>
      </c>
      <c r="B26" s="33" t="s">
        <v>70</v>
      </c>
      <c r="C26" s="65">
        <v>934</v>
      </c>
      <c r="D26" s="64">
        <v>459</v>
      </c>
      <c r="E26" s="64">
        <v>4290</v>
      </c>
      <c r="F26" s="64" t="s">
        <v>41</v>
      </c>
    </row>
    <row r="27" spans="1:6" ht="10.35" customHeight="1" x14ac:dyDescent="0.15">
      <c r="A27" s="48">
        <v>2004</v>
      </c>
      <c r="B27" s="33" t="s">
        <v>20</v>
      </c>
      <c r="C27" s="65">
        <v>1000</v>
      </c>
      <c r="D27" s="64">
        <v>493</v>
      </c>
      <c r="E27" s="64">
        <v>4930</v>
      </c>
      <c r="F27" s="64" t="s">
        <v>41</v>
      </c>
    </row>
    <row r="28" spans="1:6" s="57" customFormat="1" ht="10.35" customHeight="1" x14ac:dyDescent="0.15">
      <c r="A28" s="48">
        <v>2005</v>
      </c>
      <c r="B28" s="33" t="s">
        <v>53</v>
      </c>
      <c r="C28" s="65">
        <v>1010</v>
      </c>
      <c r="D28" s="64">
        <v>510</v>
      </c>
      <c r="E28" s="64">
        <v>5160</v>
      </c>
      <c r="F28" s="64" t="s">
        <v>41</v>
      </c>
    </row>
    <row r="29" spans="1:6" s="57" customFormat="1" ht="10.35" customHeight="1" x14ac:dyDescent="0.15">
      <c r="A29" s="48">
        <v>2006</v>
      </c>
      <c r="B29" s="33" t="s">
        <v>72</v>
      </c>
      <c r="C29" s="65">
        <v>996</v>
      </c>
      <c r="D29" s="64">
        <v>535</v>
      </c>
      <c r="E29" s="64">
        <v>5330</v>
      </c>
      <c r="F29" s="64" t="s">
        <v>41</v>
      </c>
    </row>
    <row r="30" spans="1:6" s="57" customFormat="1" ht="10.35" customHeight="1" x14ac:dyDescent="0.15">
      <c r="A30" s="48">
        <v>2007</v>
      </c>
      <c r="B30" s="33" t="s">
        <v>156</v>
      </c>
      <c r="C30" s="65">
        <v>1020</v>
      </c>
      <c r="D30" s="64">
        <v>520</v>
      </c>
      <c r="E30" s="64">
        <v>5280</v>
      </c>
      <c r="F30" s="64" t="s">
        <v>41</v>
      </c>
    </row>
    <row r="31" spans="1:6" s="57" customFormat="1" ht="10.35" customHeight="1" x14ac:dyDescent="0.15">
      <c r="A31" s="48">
        <v>2008</v>
      </c>
      <c r="B31" s="33" t="s">
        <v>160</v>
      </c>
      <c r="C31" s="65">
        <v>989</v>
      </c>
      <c r="D31" s="64">
        <v>530</v>
      </c>
      <c r="E31" s="64">
        <v>5240</v>
      </c>
      <c r="F31" s="64" t="s">
        <v>41</v>
      </c>
    </row>
    <row r="32" spans="1:6" s="57" customFormat="1" ht="10.35" customHeight="1" x14ac:dyDescent="0.15">
      <c r="A32" s="48">
        <v>2009</v>
      </c>
      <c r="B32" s="33" t="s">
        <v>161</v>
      </c>
      <c r="C32" s="65">
        <v>987</v>
      </c>
      <c r="D32" s="64">
        <v>511</v>
      </c>
      <c r="E32" s="64">
        <v>5040</v>
      </c>
      <c r="F32" s="64" t="s">
        <v>41</v>
      </c>
    </row>
    <row r="33" spans="1:6" s="57" customFormat="1" ht="10.35" customHeight="1" x14ac:dyDescent="0.15">
      <c r="A33" s="97">
        <v>2010</v>
      </c>
      <c r="B33" s="98" t="s">
        <v>159</v>
      </c>
      <c r="C33" s="112">
        <v>999</v>
      </c>
      <c r="D33" s="115">
        <v>510</v>
      </c>
      <c r="E33" s="115">
        <v>5100</v>
      </c>
      <c r="F33" s="115" t="s">
        <v>41</v>
      </c>
    </row>
    <row r="34" spans="1:6" s="57" customFormat="1" ht="10.35" customHeight="1" x14ac:dyDescent="0.15">
      <c r="A34" s="97">
        <v>2011</v>
      </c>
      <c r="B34" s="98" t="s">
        <v>167</v>
      </c>
      <c r="C34" s="112">
        <v>1000</v>
      </c>
      <c r="D34" s="115">
        <v>517</v>
      </c>
      <c r="E34" s="115">
        <v>5170</v>
      </c>
      <c r="F34" s="115" t="s">
        <v>41</v>
      </c>
    </row>
    <row r="35" spans="1:6" s="57" customFormat="1" ht="10.35" customHeight="1" x14ac:dyDescent="0.15">
      <c r="A35" s="97">
        <v>2012</v>
      </c>
      <c r="B35" s="98" t="s">
        <v>168</v>
      </c>
      <c r="C35" s="112">
        <v>993</v>
      </c>
      <c r="D35" s="115">
        <v>533</v>
      </c>
      <c r="E35" s="115">
        <v>5290</v>
      </c>
      <c r="F35" s="115" t="s">
        <v>41</v>
      </c>
    </row>
    <row r="36" spans="1:6" s="57" customFormat="1" ht="10.35" customHeight="1" x14ac:dyDescent="0.15">
      <c r="A36" s="97">
        <v>2013</v>
      </c>
      <c r="B36" s="98" t="s">
        <v>169</v>
      </c>
      <c r="C36" s="112">
        <v>1010</v>
      </c>
      <c r="D36" s="115">
        <v>533</v>
      </c>
      <c r="E36" s="115">
        <v>5390</v>
      </c>
      <c r="F36" s="115" t="s">
        <v>41</v>
      </c>
    </row>
    <row r="37" spans="1:6" s="57" customFormat="1" ht="10.35" customHeight="1" x14ac:dyDescent="0.15">
      <c r="A37" s="97">
        <v>2014</v>
      </c>
      <c r="B37" s="98" t="s">
        <v>170</v>
      </c>
      <c r="C37" s="112">
        <v>1010</v>
      </c>
      <c r="D37" s="115">
        <v>533</v>
      </c>
      <c r="E37" s="115">
        <v>5380</v>
      </c>
      <c r="F37" s="115" t="s">
        <v>41</v>
      </c>
    </row>
    <row r="38" spans="1:6" s="57" customFormat="1" ht="10.35" customHeight="1" x14ac:dyDescent="0.15">
      <c r="A38" s="99">
        <v>2015</v>
      </c>
      <c r="B38" s="100" t="s">
        <v>171</v>
      </c>
      <c r="C38" s="113">
        <v>979</v>
      </c>
      <c r="D38" s="114">
        <v>518</v>
      </c>
      <c r="E38" s="114">
        <v>5070</v>
      </c>
      <c r="F38" s="114" t="s">
        <v>41</v>
      </c>
    </row>
    <row r="39" spans="1:6" ht="10.35" customHeight="1" x14ac:dyDescent="0.15">
      <c r="A39" s="58" t="s">
        <v>71</v>
      </c>
      <c r="B39" s="52"/>
      <c r="C39" s="58"/>
      <c r="D39" s="58"/>
      <c r="E39" s="58"/>
      <c r="F39" s="58"/>
    </row>
  </sheetData>
  <phoneticPr fontId="2"/>
  <pageMargins left="0.78740157480314965" right="0.78740157480314965" top="0.78740157480314965" bottom="0.78740157480314965" header="0.51181102362204722" footer="0.51181102362204722"/>
  <pageSetup paperSize="9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A1:Y108"/>
  <sheetViews>
    <sheetView topLeftCell="A88" zoomScale="130" zoomScaleNormal="130" zoomScaleSheetLayoutView="55" workbookViewId="0"/>
  </sheetViews>
  <sheetFormatPr defaultRowHeight="9.75" x14ac:dyDescent="0.15"/>
  <cols>
    <col min="1" max="2" width="4.625" style="54" customWidth="1"/>
    <col min="3" max="24" width="5.125" style="54" customWidth="1"/>
    <col min="25" max="25" width="5.125" style="43" customWidth="1"/>
    <col min="26" max="67" width="5.125" style="54" customWidth="1"/>
    <col min="68" max="16384" width="9" style="54"/>
  </cols>
  <sheetData>
    <row r="1" spans="1:25" s="43" customFormat="1" ht="10.35" customHeight="1" x14ac:dyDescent="0.15">
      <c r="A1" s="71" t="s">
        <v>149</v>
      </c>
      <c r="B1" s="33"/>
      <c r="C1" s="33"/>
      <c r="D1" s="33"/>
      <c r="E1" s="33"/>
      <c r="F1" s="52"/>
      <c r="G1" s="52"/>
      <c r="H1" s="48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48" t="s">
        <v>98</v>
      </c>
      <c r="Y1" s="52"/>
    </row>
    <row r="2" spans="1:25" ht="10.35" customHeight="1" x14ac:dyDescent="0.15">
      <c r="A2" s="36" t="s">
        <v>56</v>
      </c>
      <c r="B2" s="37"/>
      <c r="C2" s="61" t="s">
        <v>73</v>
      </c>
      <c r="D2" s="41"/>
      <c r="E2" s="42"/>
      <c r="F2" s="61" t="s">
        <v>74</v>
      </c>
      <c r="G2" s="41"/>
      <c r="H2" s="42"/>
      <c r="I2" s="61" t="s">
        <v>75</v>
      </c>
      <c r="J2" s="41"/>
      <c r="K2" s="42"/>
      <c r="L2" s="61" t="s">
        <v>99</v>
      </c>
      <c r="M2" s="41"/>
      <c r="N2" s="42"/>
      <c r="O2" s="61" t="s">
        <v>100</v>
      </c>
      <c r="P2" s="42"/>
      <c r="Q2" s="61" t="s">
        <v>101</v>
      </c>
      <c r="R2" s="42"/>
      <c r="S2" s="61" t="s">
        <v>102</v>
      </c>
      <c r="T2" s="42"/>
      <c r="U2" s="61" t="s">
        <v>103</v>
      </c>
      <c r="V2" s="42"/>
      <c r="W2" s="61" t="s">
        <v>104</v>
      </c>
      <c r="X2" s="41"/>
      <c r="Y2" s="52"/>
    </row>
    <row r="3" spans="1:25" ht="10.35" customHeight="1" x14ac:dyDescent="0.15">
      <c r="A3" s="52"/>
      <c r="B3" s="49"/>
      <c r="C3" s="63" t="s">
        <v>76</v>
      </c>
      <c r="D3" s="68" t="s">
        <v>77</v>
      </c>
      <c r="E3" s="68" t="s">
        <v>59</v>
      </c>
      <c r="F3" s="63" t="s">
        <v>76</v>
      </c>
      <c r="G3" s="68" t="s">
        <v>77</v>
      </c>
      <c r="H3" s="68" t="s">
        <v>59</v>
      </c>
      <c r="I3" s="63" t="s">
        <v>76</v>
      </c>
      <c r="J3" s="68" t="s">
        <v>77</v>
      </c>
      <c r="K3" s="68" t="s">
        <v>59</v>
      </c>
      <c r="L3" s="63" t="s">
        <v>76</v>
      </c>
      <c r="M3" s="68" t="s">
        <v>77</v>
      </c>
      <c r="N3" s="68" t="s">
        <v>59</v>
      </c>
      <c r="O3" s="63" t="s">
        <v>76</v>
      </c>
      <c r="P3" s="63" t="s">
        <v>59</v>
      </c>
      <c r="Q3" s="63" t="s">
        <v>76</v>
      </c>
      <c r="R3" s="63" t="s">
        <v>59</v>
      </c>
      <c r="S3" s="63" t="s">
        <v>76</v>
      </c>
      <c r="T3" s="63" t="s">
        <v>59</v>
      </c>
      <c r="U3" s="63" t="s">
        <v>76</v>
      </c>
      <c r="V3" s="63" t="s">
        <v>59</v>
      </c>
      <c r="W3" s="63" t="s">
        <v>76</v>
      </c>
      <c r="X3" s="72" t="s">
        <v>59</v>
      </c>
      <c r="Y3" s="52"/>
    </row>
    <row r="4" spans="1:25" s="43" customFormat="1" ht="10.35" customHeight="1" x14ac:dyDescent="0.15">
      <c r="A4" s="59"/>
      <c r="B4" s="45"/>
      <c r="C4" s="47" t="s">
        <v>105</v>
      </c>
      <c r="D4" s="70" t="s">
        <v>106</v>
      </c>
      <c r="E4" s="70"/>
      <c r="F4" s="47" t="s">
        <v>105</v>
      </c>
      <c r="G4" s="70" t="s">
        <v>106</v>
      </c>
      <c r="H4" s="70"/>
      <c r="I4" s="47" t="s">
        <v>105</v>
      </c>
      <c r="J4" s="70" t="s">
        <v>106</v>
      </c>
      <c r="K4" s="70"/>
      <c r="L4" s="47" t="s">
        <v>105</v>
      </c>
      <c r="M4" s="70" t="s">
        <v>106</v>
      </c>
      <c r="N4" s="70"/>
      <c r="O4" s="47" t="s">
        <v>105</v>
      </c>
      <c r="P4" s="47"/>
      <c r="Q4" s="47" t="s">
        <v>105</v>
      </c>
      <c r="R4" s="47"/>
      <c r="S4" s="47" t="s">
        <v>105</v>
      </c>
      <c r="T4" s="47"/>
      <c r="U4" s="47" t="s">
        <v>105</v>
      </c>
      <c r="V4" s="47"/>
      <c r="W4" s="47" t="s">
        <v>105</v>
      </c>
      <c r="X4" s="56"/>
      <c r="Y4" s="52"/>
    </row>
    <row r="5" spans="1:25" ht="10.35" customHeight="1" x14ac:dyDescent="0.15">
      <c r="A5" s="48">
        <v>1965</v>
      </c>
      <c r="B5" s="33" t="s">
        <v>46</v>
      </c>
      <c r="C5" s="73">
        <v>1320</v>
      </c>
      <c r="D5" s="74">
        <v>403</v>
      </c>
      <c r="E5" s="75">
        <v>5320</v>
      </c>
      <c r="F5" s="76">
        <v>142</v>
      </c>
      <c r="G5" s="76">
        <v>117</v>
      </c>
      <c r="H5" s="76">
        <v>166</v>
      </c>
      <c r="I5" s="73">
        <v>51</v>
      </c>
      <c r="J5" s="74">
        <v>71</v>
      </c>
      <c r="K5" s="75">
        <v>36</v>
      </c>
      <c r="L5" s="76">
        <v>14</v>
      </c>
      <c r="M5" s="76">
        <v>1540</v>
      </c>
      <c r="N5" s="76">
        <v>215</v>
      </c>
      <c r="O5" s="73">
        <v>39</v>
      </c>
      <c r="P5" s="75">
        <v>369</v>
      </c>
      <c r="Q5" s="76">
        <v>3</v>
      </c>
      <c r="R5" s="76">
        <v>38</v>
      </c>
      <c r="S5" s="73">
        <v>3</v>
      </c>
      <c r="T5" s="75">
        <v>39</v>
      </c>
      <c r="U5" s="76">
        <v>0</v>
      </c>
      <c r="V5" s="76">
        <v>0</v>
      </c>
      <c r="W5" s="73" t="s">
        <v>78</v>
      </c>
      <c r="X5" s="74" t="s">
        <v>78</v>
      </c>
      <c r="Y5" s="52"/>
    </row>
    <row r="6" spans="1:25" s="43" customFormat="1" ht="10.35" customHeight="1" x14ac:dyDescent="0.15">
      <c r="A6" s="48">
        <v>1970</v>
      </c>
      <c r="B6" s="33" t="s">
        <v>47</v>
      </c>
      <c r="C6" s="77">
        <v>1200</v>
      </c>
      <c r="D6" s="76">
        <v>462</v>
      </c>
      <c r="E6" s="78">
        <v>5540</v>
      </c>
      <c r="F6" s="76">
        <v>66</v>
      </c>
      <c r="G6" s="76">
        <v>120</v>
      </c>
      <c r="H6" s="76">
        <v>79</v>
      </c>
      <c r="I6" s="77">
        <v>16</v>
      </c>
      <c r="J6" s="76">
        <v>60</v>
      </c>
      <c r="K6" s="78">
        <v>10</v>
      </c>
      <c r="L6" s="76">
        <v>17</v>
      </c>
      <c r="M6" s="76">
        <v>1365</v>
      </c>
      <c r="N6" s="76">
        <v>232</v>
      </c>
      <c r="O6" s="77">
        <v>26</v>
      </c>
      <c r="P6" s="78">
        <v>599</v>
      </c>
      <c r="Q6" s="76">
        <v>3</v>
      </c>
      <c r="R6" s="76">
        <v>32</v>
      </c>
      <c r="S6" s="77">
        <v>3</v>
      </c>
      <c r="T6" s="78">
        <v>33</v>
      </c>
      <c r="U6" s="76" t="s">
        <v>41</v>
      </c>
      <c r="V6" s="76" t="s">
        <v>41</v>
      </c>
      <c r="W6" s="77">
        <v>28</v>
      </c>
      <c r="X6" s="76">
        <v>500</v>
      </c>
      <c r="Y6" s="52"/>
    </row>
    <row r="7" spans="1:25" ht="10.35" customHeight="1" x14ac:dyDescent="0.15">
      <c r="A7" s="48">
        <v>1975</v>
      </c>
      <c r="B7" s="33" t="s">
        <v>8</v>
      </c>
      <c r="C7" s="77">
        <v>1280</v>
      </c>
      <c r="D7" s="76">
        <v>481</v>
      </c>
      <c r="E7" s="78">
        <v>6160</v>
      </c>
      <c r="F7" s="76">
        <v>26</v>
      </c>
      <c r="G7" s="76">
        <v>112</v>
      </c>
      <c r="H7" s="76">
        <v>29</v>
      </c>
      <c r="I7" s="77">
        <v>13</v>
      </c>
      <c r="J7" s="76">
        <v>69</v>
      </c>
      <c r="K7" s="78">
        <v>9</v>
      </c>
      <c r="L7" s="76">
        <v>8</v>
      </c>
      <c r="M7" s="76">
        <v>1350</v>
      </c>
      <c r="N7" s="76">
        <v>108</v>
      </c>
      <c r="O7" s="77">
        <v>16</v>
      </c>
      <c r="P7" s="78">
        <v>328</v>
      </c>
      <c r="Q7" s="76">
        <v>2</v>
      </c>
      <c r="R7" s="76">
        <v>27</v>
      </c>
      <c r="S7" s="77" t="s">
        <v>41</v>
      </c>
      <c r="T7" s="78" t="s">
        <v>41</v>
      </c>
      <c r="U7" s="76">
        <v>1</v>
      </c>
      <c r="V7" s="76">
        <v>7</v>
      </c>
      <c r="W7" s="77">
        <v>39</v>
      </c>
      <c r="X7" s="76">
        <v>736</v>
      </c>
      <c r="Y7" s="52"/>
    </row>
    <row r="8" spans="1:25" ht="10.35" customHeight="1" x14ac:dyDescent="0.15">
      <c r="A8" s="48">
        <v>1980</v>
      </c>
      <c r="B8" s="33" t="s">
        <v>48</v>
      </c>
      <c r="C8" s="77">
        <v>1160</v>
      </c>
      <c r="D8" s="76">
        <v>472</v>
      </c>
      <c r="E8" s="78">
        <v>5480</v>
      </c>
      <c r="F8" s="76">
        <v>34</v>
      </c>
      <c r="G8" s="76">
        <v>129</v>
      </c>
      <c r="H8" s="76">
        <v>44</v>
      </c>
      <c r="I8" s="77">
        <v>16</v>
      </c>
      <c r="J8" s="76">
        <v>63</v>
      </c>
      <c r="K8" s="78">
        <v>10</v>
      </c>
      <c r="L8" s="76">
        <v>8</v>
      </c>
      <c r="M8" s="76">
        <v>1440</v>
      </c>
      <c r="N8" s="76">
        <v>115</v>
      </c>
      <c r="O8" s="77">
        <v>10</v>
      </c>
      <c r="P8" s="78">
        <v>241</v>
      </c>
      <c r="Q8" s="76">
        <v>2</v>
      </c>
      <c r="R8" s="76">
        <v>27</v>
      </c>
      <c r="S8" s="77">
        <v>3</v>
      </c>
      <c r="T8" s="78">
        <v>40</v>
      </c>
      <c r="U8" s="76">
        <v>0</v>
      </c>
      <c r="V8" s="76">
        <v>3</v>
      </c>
      <c r="W8" s="77">
        <v>14</v>
      </c>
      <c r="X8" s="76">
        <v>255</v>
      </c>
      <c r="Y8" s="52"/>
    </row>
    <row r="9" spans="1:25" ht="10.35" customHeight="1" x14ac:dyDescent="0.15">
      <c r="A9" s="48">
        <v>1985</v>
      </c>
      <c r="B9" s="33" t="s">
        <v>49</v>
      </c>
      <c r="C9" s="77">
        <v>1160</v>
      </c>
      <c r="D9" s="76">
        <v>521</v>
      </c>
      <c r="E9" s="78">
        <v>6040</v>
      </c>
      <c r="F9" s="76">
        <v>40</v>
      </c>
      <c r="G9" s="76">
        <v>123</v>
      </c>
      <c r="H9" s="76">
        <v>49</v>
      </c>
      <c r="I9" s="77">
        <v>13</v>
      </c>
      <c r="J9" s="76">
        <v>66</v>
      </c>
      <c r="K9" s="78">
        <v>9</v>
      </c>
      <c r="L9" s="76">
        <v>6</v>
      </c>
      <c r="M9" s="76">
        <v>1500</v>
      </c>
      <c r="N9" s="76">
        <v>90</v>
      </c>
      <c r="O9" s="77">
        <v>6</v>
      </c>
      <c r="P9" s="78">
        <v>130</v>
      </c>
      <c r="Q9" s="76">
        <v>2</v>
      </c>
      <c r="R9" s="76">
        <v>14</v>
      </c>
      <c r="S9" s="77">
        <v>1</v>
      </c>
      <c r="T9" s="78">
        <v>10</v>
      </c>
      <c r="U9" s="76">
        <v>1</v>
      </c>
      <c r="V9" s="76">
        <v>1</v>
      </c>
      <c r="W9" s="77">
        <v>11</v>
      </c>
      <c r="X9" s="76">
        <v>208</v>
      </c>
      <c r="Y9" s="52"/>
    </row>
    <row r="10" spans="1:25" ht="10.35" customHeight="1" x14ac:dyDescent="0.15">
      <c r="A10" s="48">
        <v>1990</v>
      </c>
      <c r="B10" s="33" t="s">
        <v>50</v>
      </c>
      <c r="C10" s="77">
        <v>1100</v>
      </c>
      <c r="D10" s="76">
        <v>500</v>
      </c>
      <c r="E10" s="78">
        <v>5500</v>
      </c>
      <c r="F10" s="76">
        <v>28</v>
      </c>
      <c r="G10" s="76">
        <v>86</v>
      </c>
      <c r="H10" s="76">
        <v>24</v>
      </c>
      <c r="I10" s="77">
        <v>9</v>
      </c>
      <c r="J10" s="76">
        <v>70</v>
      </c>
      <c r="K10" s="78">
        <v>6</v>
      </c>
      <c r="L10" s="76">
        <v>4</v>
      </c>
      <c r="M10" s="76">
        <v>1600</v>
      </c>
      <c r="N10" s="76">
        <v>64</v>
      </c>
      <c r="O10" s="77">
        <v>4</v>
      </c>
      <c r="P10" s="78">
        <v>86</v>
      </c>
      <c r="Q10" s="76">
        <v>1</v>
      </c>
      <c r="R10" s="76">
        <v>5</v>
      </c>
      <c r="S10" s="77">
        <v>1</v>
      </c>
      <c r="T10" s="78">
        <v>7</v>
      </c>
      <c r="U10" s="76">
        <v>1</v>
      </c>
      <c r="V10" s="76">
        <v>2</v>
      </c>
      <c r="W10" s="77">
        <v>8</v>
      </c>
      <c r="X10" s="76">
        <v>168</v>
      </c>
      <c r="Y10" s="52"/>
    </row>
    <row r="11" spans="1:25" ht="10.35" customHeight="1" x14ac:dyDescent="0.15">
      <c r="A11" s="48">
        <v>1991</v>
      </c>
      <c r="B11" s="33" t="s">
        <v>12</v>
      </c>
      <c r="C11" s="77">
        <v>1100</v>
      </c>
      <c r="D11" s="76">
        <v>463</v>
      </c>
      <c r="E11" s="78">
        <v>5100</v>
      </c>
      <c r="F11" s="76">
        <v>28</v>
      </c>
      <c r="G11" s="76">
        <v>86</v>
      </c>
      <c r="H11" s="76">
        <v>24</v>
      </c>
      <c r="I11" s="77">
        <v>9</v>
      </c>
      <c r="J11" s="76">
        <v>67</v>
      </c>
      <c r="K11" s="78">
        <v>6</v>
      </c>
      <c r="L11" s="76">
        <v>5</v>
      </c>
      <c r="M11" s="76">
        <v>1450</v>
      </c>
      <c r="N11" s="76">
        <v>78</v>
      </c>
      <c r="O11" s="77">
        <v>4</v>
      </c>
      <c r="P11" s="78">
        <v>88</v>
      </c>
      <c r="Q11" s="76">
        <v>1</v>
      </c>
      <c r="R11" s="76">
        <v>6</v>
      </c>
      <c r="S11" s="77">
        <v>1</v>
      </c>
      <c r="T11" s="78">
        <v>7</v>
      </c>
      <c r="U11" s="76">
        <v>1</v>
      </c>
      <c r="V11" s="76">
        <v>2</v>
      </c>
      <c r="W11" s="77">
        <v>11</v>
      </c>
      <c r="X11" s="76">
        <v>231</v>
      </c>
      <c r="Y11" s="52"/>
    </row>
    <row r="12" spans="1:25" ht="10.35" customHeight="1" x14ac:dyDescent="0.15">
      <c r="A12" s="48">
        <v>1992</v>
      </c>
      <c r="B12" s="33" t="s">
        <v>63</v>
      </c>
      <c r="C12" s="77">
        <v>1130</v>
      </c>
      <c r="D12" s="76">
        <v>514</v>
      </c>
      <c r="E12" s="78">
        <v>5810</v>
      </c>
      <c r="F12" s="76">
        <v>22</v>
      </c>
      <c r="G12" s="76">
        <v>90</v>
      </c>
      <c r="H12" s="76">
        <v>20</v>
      </c>
      <c r="I12" s="77">
        <v>8</v>
      </c>
      <c r="J12" s="76">
        <v>75</v>
      </c>
      <c r="K12" s="78">
        <v>6</v>
      </c>
      <c r="L12" s="76">
        <v>5</v>
      </c>
      <c r="M12" s="76">
        <v>1600</v>
      </c>
      <c r="N12" s="76">
        <v>80</v>
      </c>
      <c r="O12" s="77">
        <v>4</v>
      </c>
      <c r="P12" s="78">
        <v>89</v>
      </c>
      <c r="Q12" s="76">
        <v>1</v>
      </c>
      <c r="R12" s="76">
        <v>9</v>
      </c>
      <c r="S12" s="77">
        <v>1</v>
      </c>
      <c r="T12" s="78">
        <v>6</v>
      </c>
      <c r="U12" s="76">
        <v>1</v>
      </c>
      <c r="V12" s="76">
        <v>2</v>
      </c>
      <c r="W12" s="77">
        <v>12</v>
      </c>
      <c r="X12" s="76">
        <v>264</v>
      </c>
      <c r="Y12" s="52"/>
    </row>
    <row r="13" spans="1:25" ht="10.35" customHeight="1" x14ac:dyDescent="0.15">
      <c r="A13" s="48">
        <v>1993</v>
      </c>
      <c r="B13" s="33" t="s">
        <v>64</v>
      </c>
      <c r="C13" s="77">
        <v>1150</v>
      </c>
      <c r="D13" s="76">
        <v>427</v>
      </c>
      <c r="E13" s="78">
        <v>4910</v>
      </c>
      <c r="F13" s="76">
        <v>21</v>
      </c>
      <c r="G13" s="76">
        <v>76</v>
      </c>
      <c r="H13" s="76">
        <v>16</v>
      </c>
      <c r="I13" s="77">
        <v>7</v>
      </c>
      <c r="J13" s="76">
        <v>64</v>
      </c>
      <c r="K13" s="78">
        <v>5</v>
      </c>
      <c r="L13" s="76">
        <v>4</v>
      </c>
      <c r="M13" s="76">
        <v>990</v>
      </c>
      <c r="N13" s="76">
        <v>40</v>
      </c>
      <c r="O13" s="77">
        <v>4</v>
      </c>
      <c r="P13" s="78">
        <v>86</v>
      </c>
      <c r="Q13" s="76">
        <v>1</v>
      </c>
      <c r="R13" s="76">
        <v>12</v>
      </c>
      <c r="S13" s="77">
        <v>1</v>
      </c>
      <c r="T13" s="78">
        <v>5</v>
      </c>
      <c r="U13" s="76">
        <v>1</v>
      </c>
      <c r="V13" s="76">
        <v>2</v>
      </c>
      <c r="W13" s="77">
        <v>10</v>
      </c>
      <c r="X13" s="76">
        <v>170</v>
      </c>
      <c r="Y13" s="52"/>
    </row>
    <row r="14" spans="1:25" ht="10.35" customHeight="1" x14ac:dyDescent="0.15">
      <c r="A14" s="48">
        <v>1994</v>
      </c>
      <c r="B14" s="33" t="s">
        <v>65</v>
      </c>
      <c r="C14" s="77">
        <v>1180</v>
      </c>
      <c r="D14" s="76">
        <v>524</v>
      </c>
      <c r="E14" s="78">
        <v>6170</v>
      </c>
      <c r="F14" s="76">
        <v>16</v>
      </c>
      <c r="G14" s="76">
        <v>138</v>
      </c>
      <c r="H14" s="76">
        <v>22</v>
      </c>
      <c r="I14" s="77" t="s">
        <v>78</v>
      </c>
      <c r="J14" s="76" t="s">
        <v>78</v>
      </c>
      <c r="K14" s="78" t="s">
        <v>78</v>
      </c>
      <c r="L14" s="76" t="s">
        <v>78</v>
      </c>
      <c r="M14" s="76" t="s">
        <v>78</v>
      </c>
      <c r="N14" s="76" t="s">
        <v>78</v>
      </c>
      <c r="O14" s="77">
        <v>4</v>
      </c>
      <c r="P14" s="78">
        <v>88</v>
      </c>
      <c r="Q14" s="76">
        <v>1</v>
      </c>
      <c r="R14" s="76">
        <v>11</v>
      </c>
      <c r="S14" s="77">
        <v>1</v>
      </c>
      <c r="T14" s="78">
        <v>5</v>
      </c>
      <c r="U14" s="76">
        <v>1</v>
      </c>
      <c r="V14" s="76">
        <v>2</v>
      </c>
      <c r="W14" s="77">
        <v>10</v>
      </c>
      <c r="X14" s="76">
        <v>160</v>
      </c>
      <c r="Y14" s="52"/>
    </row>
    <row r="15" spans="1:25" ht="10.35" customHeight="1" x14ac:dyDescent="0.15">
      <c r="A15" s="48">
        <v>1995</v>
      </c>
      <c r="B15" s="33" t="s">
        <v>51</v>
      </c>
      <c r="C15" s="77">
        <v>1110</v>
      </c>
      <c r="D15" s="76">
        <v>432</v>
      </c>
      <c r="E15" s="78">
        <v>4800</v>
      </c>
      <c r="F15" s="76">
        <v>15</v>
      </c>
      <c r="G15" s="76">
        <v>95</v>
      </c>
      <c r="H15" s="76">
        <v>14</v>
      </c>
      <c r="I15" s="77">
        <v>5</v>
      </c>
      <c r="J15" s="76">
        <v>68</v>
      </c>
      <c r="K15" s="78">
        <v>3</v>
      </c>
      <c r="L15" s="76" t="s">
        <v>78</v>
      </c>
      <c r="M15" s="76" t="s">
        <v>78</v>
      </c>
      <c r="N15" s="76" t="s">
        <v>78</v>
      </c>
      <c r="O15" s="77">
        <v>4</v>
      </c>
      <c r="P15" s="78">
        <v>97</v>
      </c>
      <c r="Q15" s="76">
        <v>1</v>
      </c>
      <c r="R15" s="76">
        <v>11</v>
      </c>
      <c r="S15" s="77">
        <v>1</v>
      </c>
      <c r="T15" s="78">
        <v>4</v>
      </c>
      <c r="U15" s="76">
        <v>1</v>
      </c>
      <c r="V15" s="76">
        <v>2</v>
      </c>
      <c r="W15" s="77">
        <v>11</v>
      </c>
      <c r="X15" s="76">
        <v>187</v>
      </c>
      <c r="Y15" s="52"/>
    </row>
    <row r="16" spans="1:25" ht="10.35" customHeight="1" x14ac:dyDescent="0.15">
      <c r="A16" s="48">
        <v>1996</v>
      </c>
      <c r="B16" s="33" t="s">
        <v>13</v>
      </c>
      <c r="C16" s="77">
        <v>1070</v>
      </c>
      <c r="D16" s="76">
        <v>516</v>
      </c>
      <c r="E16" s="78">
        <v>5500</v>
      </c>
      <c r="F16" s="76">
        <v>19</v>
      </c>
      <c r="G16" s="76">
        <v>118</v>
      </c>
      <c r="H16" s="76">
        <v>22</v>
      </c>
      <c r="I16" s="77" t="s">
        <v>78</v>
      </c>
      <c r="J16" s="76" t="s">
        <v>78</v>
      </c>
      <c r="K16" s="78" t="s">
        <v>78</v>
      </c>
      <c r="L16" s="76">
        <v>4</v>
      </c>
      <c r="M16" s="76">
        <v>1600</v>
      </c>
      <c r="N16" s="76">
        <v>64</v>
      </c>
      <c r="O16" s="77">
        <v>4</v>
      </c>
      <c r="P16" s="78">
        <v>79</v>
      </c>
      <c r="Q16" s="76">
        <v>1</v>
      </c>
      <c r="R16" s="76">
        <v>12</v>
      </c>
      <c r="S16" s="77">
        <v>1</v>
      </c>
      <c r="T16" s="78">
        <v>5</v>
      </c>
      <c r="U16" s="76">
        <v>1</v>
      </c>
      <c r="V16" s="76">
        <v>2</v>
      </c>
      <c r="W16" s="77">
        <v>11</v>
      </c>
      <c r="X16" s="76">
        <v>182</v>
      </c>
      <c r="Y16" s="52"/>
    </row>
    <row r="17" spans="1:25" ht="10.35" customHeight="1" x14ac:dyDescent="0.15">
      <c r="A17" s="48">
        <v>1997</v>
      </c>
      <c r="B17" s="33" t="s">
        <v>66</v>
      </c>
      <c r="C17" s="77">
        <v>1070</v>
      </c>
      <c r="D17" s="76">
        <v>509</v>
      </c>
      <c r="E17" s="78">
        <v>5430</v>
      </c>
      <c r="F17" s="76">
        <v>23</v>
      </c>
      <c r="G17" s="76">
        <v>110</v>
      </c>
      <c r="H17" s="76">
        <v>25</v>
      </c>
      <c r="I17" s="77" t="s">
        <v>78</v>
      </c>
      <c r="J17" s="76" t="s">
        <v>78</v>
      </c>
      <c r="K17" s="78" t="s">
        <v>78</v>
      </c>
      <c r="L17" s="76">
        <v>4</v>
      </c>
      <c r="M17" s="76">
        <v>1600</v>
      </c>
      <c r="N17" s="76">
        <v>64</v>
      </c>
      <c r="O17" s="77">
        <v>4</v>
      </c>
      <c r="P17" s="78">
        <v>97</v>
      </c>
      <c r="Q17" s="76">
        <v>1</v>
      </c>
      <c r="R17" s="76">
        <v>12</v>
      </c>
      <c r="S17" s="77">
        <v>1</v>
      </c>
      <c r="T17" s="78">
        <v>5</v>
      </c>
      <c r="U17" s="76">
        <v>1</v>
      </c>
      <c r="V17" s="76">
        <v>2</v>
      </c>
      <c r="W17" s="77">
        <v>11</v>
      </c>
      <c r="X17" s="76">
        <v>182</v>
      </c>
      <c r="Y17" s="52"/>
    </row>
    <row r="18" spans="1:25" ht="10.35" customHeight="1" x14ac:dyDescent="0.15">
      <c r="A18" s="48">
        <v>1998</v>
      </c>
      <c r="B18" s="33" t="s">
        <v>67</v>
      </c>
      <c r="C18" s="77">
        <v>968</v>
      </c>
      <c r="D18" s="76">
        <v>501</v>
      </c>
      <c r="E18" s="78">
        <v>4850</v>
      </c>
      <c r="F18" s="76">
        <v>24</v>
      </c>
      <c r="G18" s="76">
        <v>117</v>
      </c>
      <c r="H18" s="76">
        <v>28</v>
      </c>
      <c r="I18" s="77">
        <v>4</v>
      </c>
      <c r="J18" s="76">
        <v>70</v>
      </c>
      <c r="K18" s="78">
        <v>3</v>
      </c>
      <c r="L18" s="76">
        <v>3</v>
      </c>
      <c r="M18" s="76">
        <v>1540</v>
      </c>
      <c r="N18" s="76">
        <v>46</v>
      </c>
      <c r="O18" s="77">
        <v>4</v>
      </c>
      <c r="P18" s="78">
        <v>80</v>
      </c>
      <c r="Q18" s="76">
        <v>1</v>
      </c>
      <c r="R18" s="76">
        <v>11</v>
      </c>
      <c r="S18" s="77">
        <v>1</v>
      </c>
      <c r="T18" s="78">
        <v>5</v>
      </c>
      <c r="U18" s="76">
        <v>1</v>
      </c>
      <c r="V18" s="76">
        <v>2</v>
      </c>
      <c r="W18" s="77">
        <v>11</v>
      </c>
      <c r="X18" s="76">
        <v>187</v>
      </c>
      <c r="Y18" s="52"/>
    </row>
    <row r="19" spans="1:25" ht="10.35" customHeight="1" x14ac:dyDescent="0.15">
      <c r="A19" s="48">
        <v>1999</v>
      </c>
      <c r="B19" s="33" t="s">
        <v>68</v>
      </c>
      <c r="C19" s="77">
        <v>965</v>
      </c>
      <c r="D19" s="76">
        <v>526</v>
      </c>
      <c r="E19" s="78">
        <v>5080</v>
      </c>
      <c r="F19" s="76">
        <v>23</v>
      </c>
      <c r="G19" s="76">
        <v>122</v>
      </c>
      <c r="H19" s="76">
        <v>28</v>
      </c>
      <c r="I19" s="77" t="s">
        <v>78</v>
      </c>
      <c r="J19" s="76" t="s">
        <v>78</v>
      </c>
      <c r="K19" s="78" t="s">
        <v>78</v>
      </c>
      <c r="L19" s="76">
        <v>3</v>
      </c>
      <c r="M19" s="76">
        <v>1510</v>
      </c>
      <c r="N19" s="76">
        <v>45</v>
      </c>
      <c r="O19" s="77">
        <v>4</v>
      </c>
      <c r="P19" s="78">
        <v>74</v>
      </c>
      <c r="Q19" s="76">
        <v>1</v>
      </c>
      <c r="R19" s="76">
        <v>11</v>
      </c>
      <c r="S19" s="77">
        <v>1</v>
      </c>
      <c r="T19" s="78">
        <v>4</v>
      </c>
      <c r="U19" s="76">
        <v>1</v>
      </c>
      <c r="V19" s="76">
        <v>2</v>
      </c>
      <c r="W19" s="77">
        <v>10</v>
      </c>
      <c r="X19" s="76">
        <v>170</v>
      </c>
      <c r="Y19" s="52"/>
    </row>
    <row r="20" spans="1:25" ht="10.35" customHeight="1" x14ac:dyDescent="0.15">
      <c r="A20" s="48">
        <v>2000</v>
      </c>
      <c r="B20" s="33" t="s">
        <v>52</v>
      </c>
      <c r="C20" s="77">
        <v>967</v>
      </c>
      <c r="D20" s="76">
        <v>538</v>
      </c>
      <c r="E20" s="78">
        <v>5200</v>
      </c>
      <c r="F20" s="76">
        <v>25</v>
      </c>
      <c r="G20" s="76">
        <v>132</v>
      </c>
      <c r="H20" s="76">
        <v>33</v>
      </c>
      <c r="I20" s="77" t="s">
        <v>78</v>
      </c>
      <c r="J20" s="76" t="s">
        <v>78</v>
      </c>
      <c r="K20" s="78" t="s">
        <v>78</v>
      </c>
      <c r="L20" s="76">
        <v>3</v>
      </c>
      <c r="M20" s="76">
        <v>1600</v>
      </c>
      <c r="N20" s="76">
        <v>48</v>
      </c>
      <c r="O20" s="77">
        <v>4</v>
      </c>
      <c r="P20" s="78">
        <v>72</v>
      </c>
      <c r="Q20" s="76">
        <v>1</v>
      </c>
      <c r="R20" s="76">
        <v>9</v>
      </c>
      <c r="S20" s="77">
        <v>1</v>
      </c>
      <c r="T20" s="78">
        <v>4</v>
      </c>
      <c r="U20" s="76">
        <v>1</v>
      </c>
      <c r="V20" s="76">
        <v>2</v>
      </c>
      <c r="W20" s="77">
        <v>11</v>
      </c>
      <c r="X20" s="76">
        <v>187</v>
      </c>
      <c r="Y20" s="52"/>
    </row>
    <row r="21" spans="1:25" ht="10.35" customHeight="1" x14ac:dyDescent="0.15">
      <c r="A21" s="48">
        <v>2001</v>
      </c>
      <c r="B21" s="33" t="s">
        <v>14</v>
      </c>
      <c r="C21" s="77">
        <v>943</v>
      </c>
      <c r="D21" s="76">
        <v>519</v>
      </c>
      <c r="E21" s="78">
        <v>4890</v>
      </c>
      <c r="F21" s="76">
        <v>34</v>
      </c>
      <c r="G21" s="76">
        <v>141</v>
      </c>
      <c r="H21" s="76">
        <v>48</v>
      </c>
      <c r="I21" s="77">
        <v>4</v>
      </c>
      <c r="J21" s="76">
        <v>81</v>
      </c>
      <c r="K21" s="78">
        <v>4</v>
      </c>
      <c r="L21" s="76" t="s">
        <v>78</v>
      </c>
      <c r="M21" s="76" t="s">
        <v>78</v>
      </c>
      <c r="N21" s="76" t="s">
        <v>78</v>
      </c>
      <c r="O21" s="77">
        <v>4</v>
      </c>
      <c r="P21" s="78">
        <v>76</v>
      </c>
      <c r="Q21" s="76">
        <v>1</v>
      </c>
      <c r="R21" s="76">
        <v>8</v>
      </c>
      <c r="S21" s="77">
        <v>1</v>
      </c>
      <c r="T21" s="78">
        <v>6</v>
      </c>
      <c r="U21" s="76">
        <v>0</v>
      </c>
      <c r="V21" s="76">
        <v>1</v>
      </c>
      <c r="W21" s="77">
        <v>10</v>
      </c>
      <c r="X21" s="76">
        <v>180</v>
      </c>
      <c r="Y21" s="52"/>
    </row>
    <row r="22" spans="1:25" ht="10.35" customHeight="1" x14ac:dyDescent="0.15">
      <c r="A22" s="48">
        <v>2002</v>
      </c>
      <c r="B22" s="33" t="s">
        <v>69</v>
      </c>
      <c r="C22" s="77">
        <v>941</v>
      </c>
      <c r="D22" s="76">
        <v>519</v>
      </c>
      <c r="E22" s="78">
        <v>4880</v>
      </c>
      <c r="F22" s="76">
        <v>33</v>
      </c>
      <c r="G22" s="76">
        <v>112</v>
      </c>
      <c r="H22" s="76">
        <v>37</v>
      </c>
      <c r="I22" s="77">
        <v>4</v>
      </c>
      <c r="J22" s="76">
        <v>71</v>
      </c>
      <c r="K22" s="78">
        <v>3</v>
      </c>
      <c r="L22" s="76" t="s">
        <v>78</v>
      </c>
      <c r="M22" s="76" t="s">
        <v>78</v>
      </c>
      <c r="N22" s="76" t="s">
        <v>78</v>
      </c>
      <c r="O22" s="77">
        <v>4</v>
      </c>
      <c r="P22" s="78">
        <v>69</v>
      </c>
      <c r="Q22" s="76">
        <v>1</v>
      </c>
      <c r="R22" s="76">
        <v>8</v>
      </c>
      <c r="S22" s="77">
        <v>0</v>
      </c>
      <c r="T22" s="78">
        <v>3</v>
      </c>
      <c r="U22" s="76">
        <v>0</v>
      </c>
      <c r="V22" s="76">
        <v>1</v>
      </c>
      <c r="W22" s="77">
        <v>7</v>
      </c>
      <c r="X22" s="76">
        <v>119</v>
      </c>
      <c r="Y22" s="52"/>
    </row>
    <row r="23" spans="1:25" s="43" customFormat="1" ht="10.35" customHeight="1" x14ac:dyDescent="0.15">
      <c r="A23" s="48">
        <v>2003</v>
      </c>
      <c r="B23" s="33" t="s">
        <v>70</v>
      </c>
      <c r="C23" s="77">
        <v>934</v>
      </c>
      <c r="D23" s="76">
        <v>459</v>
      </c>
      <c r="E23" s="78">
        <v>4290</v>
      </c>
      <c r="F23" s="76">
        <v>31</v>
      </c>
      <c r="G23" s="76">
        <v>123</v>
      </c>
      <c r="H23" s="76">
        <v>38</v>
      </c>
      <c r="I23" s="77">
        <v>3</v>
      </c>
      <c r="J23" s="76">
        <v>64</v>
      </c>
      <c r="K23" s="78">
        <v>2</v>
      </c>
      <c r="L23" s="76">
        <v>2</v>
      </c>
      <c r="M23" s="76">
        <v>1610</v>
      </c>
      <c r="N23" s="76">
        <v>32</v>
      </c>
      <c r="O23" s="77">
        <v>4</v>
      </c>
      <c r="P23" s="78">
        <v>90</v>
      </c>
      <c r="Q23" s="76">
        <v>1</v>
      </c>
      <c r="R23" s="76">
        <v>8</v>
      </c>
      <c r="S23" s="77">
        <v>0</v>
      </c>
      <c r="T23" s="78">
        <v>3</v>
      </c>
      <c r="U23" s="76">
        <v>0</v>
      </c>
      <c r="V23" s="76">
        <v>0</v>
      </c>
      <c r="W23" s="77">
        <v>7</v>
      </c>
      <c r="X23" s="76">
        <v>119</v>
      </c>
      <c r="Y23" s="52"/>
    </row>
    <row r="24" spans="1:25" s="43" customFormat="1" ht="10.35" customHeight="1" x14ac:dyDescent="0.15">
      <c r="A24" s="48">
        <v>2004</v>
      </c>
      <c r="B24" s="33" t="s">
        <v>20</v>
      </c>
      <c r="C24" s="77">
        <v>1000</v>
      </c>
      <c r="D24" s="76">
        <v>493</v>
      </c>
      <c r="E24" s="78">
        <v>4930</v>
      </c>
      <c r="F24" s="76">
        <v>20</v>
      </c>
      <c r="G24" s="76">
        <v>65</v>
      </c>
      <c r="H24" s="76">
        <v>13</v>
      </c>
      <c r="I24" s="77">
        <v>3</v>
      </c>
      <c r="J24" s="76" t="s">
        <v>151</v>
      </c>
      <c r="K24" s="78" t="s">
        <v>152</v>
      </c>
      <c r="L24" s="76">
        <v>2</v>
      </c>
      <c r="M24" s="76">
        <v>1600</v>
      </c>
      <c r="N24" s="76">
        <v>32</v>
      </c>
      <c r="O24" s="77">
        <v>4</v>
      </c>
      <c r="P24" s="78">
        <v>78</v>
      </c>
      <c r="Q24" s="76">
        <v>1</v>
      </c>
      <c r="R24" s="76">
        <v>8</v>
      </c>
      <c r="S24" s="77">
        <v>0</v>
      </c>
      <c r="T24" s="78">
        <v>3</v>
      </c>
      <c r="U24" s="76">
        <v>0</v>
      </c>
      <c r="V24" s="76">
        <v>1</v>
      </c>
      <c r="W24" s="77">
        <v>7</v>
      </c>
      <c r="X24" s="76">
        <v>112</v>
      </c>
      <c r="Y24" s="52"/>
    </row>
    <row r="25" spans="1:25" s="43" customFormat="1" ht="10.35" customHeight="1" x14ac:dyDescent="0.15">
      <c r="A25" s="48">
        <v>2005</v>
      </c>
      <c r="B25" s="33" t="s">
        <v>53</v>
      </c>
      <c r="C25" s="77">
        <v>1010</v>
      </c>
      <c r="D25" s="76">
        <v>510</v>
      </c>
      <c r="E25" s="78">
        <v>5160</v>
      </c>
      <c r="F25" s="76">
        <v>17</v>
      </c>
      <c r="G25" s="76">
        <v>100</v>
      </c>
      <c r="H25" s="76">
        <v>17</v>
      </c>
      <c r="I25" s="77">
        <v>3</v>
      </c>
      <c r="J25" s="76" t="s">
        <v>78</v>
      </c>
      <c r="K25" s="78" t="s">
        <v>78</v>
      </c>
      <c r="L25" s="76">
        <v>2</v>
      </c>
      <c r="M25" s="76" t="s">
        <v>78</v>
      </c>
      <c r="N25" s="76" t="s">
        <v>78</v>
      </c>
      <c r="O25" s="77">
        <v>4</v>
      </c>
      <c r="P25" s="78">
        <v>77</v>
      </c>
      <c r="Q25" s="76">
        <v>1</v>
      </c>
      <c r="R25" s="76">
        <v>9</v>
      </c>
      <c r="S25" s="77" t="s">
        <v>151</v>
      </c>
      <c r="T25" s="78" t="s">
        <v>151</v>
      </c>
      <c r="U25" s="76" t="s">
        <v>151</v>
      </c>
      <c r="V25" s="76" t="s">
        <v>151</v>
      </c>
      <c r="W25" s="77">
        <v>6</v>
      </c>
      <c r="X25" s="76">
        <v>95</v>
      </c>
      <c r="Y25" s="52"/>
    </row>
    <row r="26" spans="1:25" s="43" customFormat="1" ht="10.35" customHeight="1" x14ac:dyDescent="0.15">
      <c r="A26" s="48">
        <v>2006</v>
      </c>
      <c r="B26" s="33" t="s">
        <v>72</v>
      </c>
      <c r="C26" s="77">
        <v>996</v>
      </c>
      <c r="D26" s="76">
        <v>535</v>
      </c>
      <c r="E26" s="78">
        <v>5330</v>
      </c>
      <c r="F26" s="76">
        <v>16</v>
      </c>
      <c r="G26" s="76">
        <v>106</v>
      </c>
      <c r="H26" s="76">
        <v>17</v>
      </c>
      <c r="I26" s="77">
        <v>3</v>
      </c>
      <c r="J26" s="76" t="s">
        <v>78</v>
      </c>
      <c r="K26" s="78" t="s">
        <v>78</v>
      </c>
      <c r="L26" s="76">
        <v>2</v>
      </c>
      <c r="M26" s="76" t="s">
        <v>78</v>
      </c>
      <c r="N26" s="76" t="s">
        <v>78</v>
      </c>
      <c r="O26" s="77">
        <v>4</v>
      </c>
      <c r="P26" s="78">
        <v>75</v>
      </c>
      <c r="Q26" s="76">
        <v>1</v>
      </c>
      <c r="R26" s="76">
        <v>9</v>
      </c>
      <c r="S26" s="77" t="s">
        <v>157</v>
      </c>
      <c r="T26" s="78" t="s">
        <v>157</v>
      </c>
      <c r="U26" s="76" t="s">
        <v>157</v>
      </c>
      <c r="V26" s="76" t="s">
        <v>157</v>
      </c>
      <c r="W26" s="77">
        <v>6</v>
      </c>
      <c r="X26" s="76">
        <v>90</v>
      </c>
      <c r="Y26" s="52"/>
    </row>
    <row r="27" spans="1:25" s="43" customFormat="1" ht="10.35" customHeight="1" x14ac:dyDescent="0.15">
      <c r="A27" s="50">
        <v>2007</v>
      </c>
      <c r="B27" s="62" t="s">
        <v>156</v>
      </c>
      <c r="C27" s="79">
        <v>1020</v>
      </c>
      <c r="D27" s="80">
        <v>520</v>
      </c>
      <c r="E27" s="81">
        <v>5280</v>
      </c>
      <c r="F27" s="80">
        <v>16</v>
      </c>
      <c r="G27" s="80">
        <v>106</v>
      </c>
      <c r="H27" s="80">
        <v>17</v>
      </c>
      <c r="I27" s="79">
        <v>3</v>
      </c>
      <c r="J27" s="80" t="s">
        <v>78</v>
      </c>
      <c r="K27" s="81" t="s">
        <v>78</v>
      </c>
      <c r="L27" s="80">
        <v>2</v>
      </c>
      <c r="M27" s="80" t="s">
        <v>78</v>
      </c>
      <c r="N27" s="80" t="s">
        <v>78</v>
      </c>
      <c r="O27" s="79">
        <v>4</v>
      </c>
      <c r="P27" s="81">
        <v>75</v>
      </c>
      <c r="Q27" s="80">
        <v>1</v>
      </c>
      <c r="R27" s="80">
        <v>9</v>
      </c>
      <c r="S27" s="79" t="s">
        <v>157</v>
      </c>
      <c r="T27" s="81" t="s">
        <v>157</v>
      </c>
      <c r="U27" s="80" t="s">
        <v>157</v>
      </c>
      <c r="V27" s="80" t="s">
        <v>157</v>
      </c>
      <c r="W27" s="79">
        <v>6</v>
      </c>
      <c r="X27" s="80">
        <v>90</v>
      </c>
      <c r="Y27" s="52"/>
    </row>
    <row r="28" spans="1:25" ht="10.35" customHeight="1" x14ac:dyDescent="0.15">
      <c r="A28" s="53"/>
      <c r="B28" s="71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  <c r="Y28" s="52"/>
    </row>
    <row r="29" spans="1:25" ht="10.35" customHeight="1" x14ac:dyDescent="0.15">
      <c r="A29" s="53" t="s">
        <v>150</v>
      </c>
      <c r="B29" s="53"/>
      <c r="C29" s="53"/>
      <c r="D29" s="53"/>
      <c r="E29" s="53"/>
      <c r="F29" s="53"/>
      <c r="G29" s="53"/>
      <c r="H29" s="53"/>
      <c r="I29" s="48" t="s">
        <v>107</v>
      </c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3"/>
      <c r="Y29" s="52"/>
    </row>
    <row r="30" spans="1:25" ht="10.35" customHeight="1" x14ac:dyDescent="0.15">
      <c r="A30" s="36" t="s">
        <v>56</v>
      </c>
      <c r="B30" s="37"/>
      <c r="C30" s="61" t="s">
        <v>73</v>
      </c>
      <c r="D30" s="41"/>
      <c r="E30" s="42"/>
      <c r="F30" s="61" t="s">
        <v>74</v>
      </c>
      <c r="G30" s="41"/>
      <c r="H30" s="41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52"/>
    </row>
    <row r="31" spans="1:25" ht="10.35" customHeight="1" x14ac:dyDescent="0.15">
      <c r="A31" s="52"/>
      <c r="B31" s="49"/>
      <c r="C31" s="63" t="s">
        <v>76</v>
      </c>
      <c r="D31" s="68" t="s">
        <v>77</v>
      </c>
      <c r="E31" s="68" t="s">
        <v>59</v>
      </c>
      <c r="F31" s="63" t="s">
        <v>76</v>
      </c>
      <c r="G31" s="68" t="s">
        <v>77</v>
      </c>
      <c r="H31" s="95" t="s">
        <v>59</v>
      </c>
      <c r="I31" s="33"/>
      <c r="J31" s="93"/>
      <c r="K31" s="93"/>
      <c r="L31" s="33"/>
      <c r="M31" s="93"/>
      <c r="N31" s="9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52"/>
    </row>
    <row r="32" spans="1:25" s="43" customFormat="1" ht="10.35" customHeight="1" x14ac:dyDescent="0.15">
      <c r="A32" s="59"/>
      <c r="B32" s="45"/>
      <c r="C32" s="47" t="s">
        <v>105</v>
      </c>
      <c r="D32" s="70" t="s">
        <v>106</v>
      </c>
      <c r="E32" s="70"/>
      <c r="F32" s="47" t="s">
        <v>105</v>
      </c>
      <c r="G32" s="70" t="s">
        <v>106</v>
      </c>
      <c r="H32" s="96"/>
      <c r="I32" s="33"/>
      <c r="J32" s="93"/>
      <c r="K32" s="93"/>
      <c r="L32" s="33"/>
      <c r="M32" s="93"/>
      <c r="N32" s="9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52"/>
    </row>
    <row r="33" spans="1:25" s="43" customFormat="1" ht="10.35" customHeight="1" x14ac:dyDescent="0.15">
      <c r="A33" s="48">
        <v>2008</v>
      </c>
      <c r="B33" s="33" t="s">
        <v>160</v>
      </c>
      <c r="C33" s="77">
        <v>989</v>
      </c>
      <c r="D33" s="76">
        <v>530</v>
      </c>
      <c r="E33" s="78">
        <v>5240</v>
      </c>
      <c r="F33" s="76">
        <v>13</v>
      </c>
      <c r="G33" s="76">
        <v>92</v>
      </c>
      <c r="H33" s="76">
        <v>12</v>
      </c>
      <c r="I33" s="76"/>
      <c r="J33" s="76"/>
      <c r="K33" s="76"/>
      <c r="L33" s="76"/>
      <c r="M33" s="76"/>
      <c r="N33" s="76"/>
      <c r="O33" s="76"/>
      <c r="P33" s="76"/>
      <c r="Q33" s="76"/>
      <c r="R33" s="76"/>
      <c r="S33" s="76"/>
      <c r="T33" s="76"/>
      <c r="U33" s="76"/>
      <c r="V33" s="76"/>
      <c r="W33" s="76"/>
      <c r="X33" s="76"/>
      <c r="Y33" s="52"/>
    </row>
    <row r="34" spans="1:25" s="43" customFormat="1" ht="10.35" customHeight="1" x14ac:dyDescent="0.15">
      <c r="A34" s="48">
        <v>2009</v>
      </c>
      <c r="B34" s="33" t="s">
        <v>161</v>
      </c>
      <c r="C34" s="116">
        <v>987</v>
      </c>
      <c r="D34" s="117">
        <v>511</v>
      </c>
      <c r="E34" s="118">
        <v>5040</v>
      </c>
      <c r="F34" s="117">
        <v>13</v>
      </c>
      <c r="G34" s="117">
        <v>108</v>
      </c>
      <c r="H34" s="117">
        <v>14</v>
      </c>
      <c r="I34" s="76"/>
      <c r="J34" s="76"/>
      <c r="K34" s="76"/>
      <c r="L34" s="76"/>
      <c r="M34" s="76"/>
      <c r="N34" s="76"/>
      <c r="O34" s="76"/>
      <c r="P34" s="76"/>
      <c r="Q34" s="76"/>
      <c r="R34" s="76"/>
      <c r="S34" s="76"/>
      <c r="T34" s="76"/>
      <c r="U34" s="76"/>
      <c r="V34" s="76"/>
      <c r="W34" s="76"/>
      <c r="X34" s="76"/>
      <c r="Y34" s="52"/>
    </row>
    <row r="35" spans="1:25" s="43" customFormat="1" ht="10.35" customHeight="1" x14ac:dyDescent="0.15">
      <c r="A35" s="48">
        <v>2010</v>
      </c>
      <c r="B35" s="33" t="s">
        <v>159</v>
      </c>
      <c r="C35" s="116">
        <v>999</v>
      </c>
      <c r="D35" s="117">
        <v>510</v>
      </c>
      <c r="E35" s="118">
        <v>5100</v>
      </c>
      <c r="F35" s="117">
        <v>11</v>
      </c>
      <c r="G35" s="117">
        <v>95</v>
      </c>
      <c r="H35" s="117">
        <v>10</v>
      </c>
      <c r="I35" s="76"/>
      <c r="J35" s="76"/>
      <c r="K35" s="76"/>
      <c r="L35" s="76"/>
      <c r="M35" s="76"/>
      <c r="N35" s="76"/>
      <c r="O35" s="76"/>
      <c r="P35" s="76"/>
      <c r="Q35" s="76"/>
      <c r="R35" s="76"/>
      <c r="S35" s="76"/>
      <c r="T35" s="76"/>
      <c r="U35" s="76"/>
      <c r="V35" s="76"/>
      <c r="W35" s="76"/>
      <c r="X35" s="76"/>
      <c r="Y35" s="52"/>
    </row>
    <row r="36" spans="1:25" s="43" customFormat="1" ht="10.35" customHeight="1" x14ac:dyDescent="0.15">
      <c r="A36" s="48">
        <v>2011</v>
      </c>
      <c r="B36" s="33" t="s">
        <v>167</v>
      </c>
      <c r="C36" s="116">
        <v>1000</v>
      </c>
      <c r="D36" s="117">
        <v>517</v>
      </c>
      <c r="E36" s="118">
        <v>5170</v>
      </c>
      <c r="F36" s="117">
        <v>10</v>
      </c>
      <c r="G36" s="117">
        <v>99</v>
      </c>
      <c r="H36" s="117">
        <v>10</v>
      </c>
      <c r="I36" s="76"/>
      <c r="J36" s="76"/>
      <c r="K36" s="76"/>
      <c r="L36" s="76"/>
      <c r="M36" s="76"/>
      <c r="N36" s="76"/>
      <c r="O36" s="76"/>
      <c r="P36" s="76"/>
      <c r="Q36" s="76"/>
      <c r="R36" s="76"/>
      <c r="S36" s="76"/>
      <c r="T36" s="76"/>
      <c r="U36" s="76"/>
      <c r="V36" s="76"/>
      <c r="W36" s="76"/>
      <c r="X36" s="76"/>
      <c r="Y36" s="52"/>
    </row>
    <row r="37" spans="1:25" s="43" customFormat="1" ht="10.35" customHeight="1" x14ac:dyDescent="0.15">
      <c r="A37" s="48">
        <v>2012</v>
      </c>
      <c r="B37" s="33" t="s">
        <v>168</v>
      </c>
      <c r="C37" s="116">
        <v>993</v>
      </c>
      <c r="D37" s="117">
        <v>533</v>
      </c>
      <c r="E37" s="118">
        <v>5290</v>
      </c>
      <c r="F37" s="117">
        <v>4</v>
      </c>
      <c r="G37" s="117">
        <v>98</v>
      </c>
      <c r="H37" s="117">
        <v>4</v>
      </c>
      <c r="I37" s="76"/>
      <c r="J37" s="76"/>
      <c r="K37" s="76"/>
      <c r="L37" s="76"/>
      <c r="M37" s="76"/>
      <c r="N37" s="76"/>
      <c r="O37" s="76"/>
      <c r="P37" s="76"/>
      <c r="Q37" s="76"/>
      <c r="R37" s="76"/>
      <c r="S37" s="76"/>
      <c r="T37" s="76"/>
      <c r="U37" s="76"/>
      <c r="V37" s="76"/>
      <c r="W37" s="76"/>
      <c r="X37" s="76"/>
      <c r="Y37" s="52"/>
    </row>
    <row r="38" spans="1:25" s="43" customFormat="1" ht="10.35" customHeight="1" x14ac:dyDescent="0.15">
      <c r="A38" s="48">
        <v>2013</v>
      </c>
      <c r="B38" s="33" t="s">
        <v>169</v>
      </c>
      <c r="C38" s="116">
        <v>1010</v>
      </c>
      <c r="D38" s="117">
        <v>533</v>
      </c>
      <c r="E38" s="118">
        <v>5390</v>
      </c>
      <c r="F38" s="117">
        <v>9</v>
      </c>
      <c r="G38" s="117">
        <v>56</v>
      </c>
      <c r="H38" s="117">
        <v>5</v>
      </c>
      <c r="I38" s="76"/>
      <c r="J38" s="76"/>
      <c r="K38" s="76"/>
      <c r="L38" s="76"/>
      <c r="M38" s="76"/>
      <c r="N38" s="76"/>
      <c r="O38" s="76"/>
      <c r="P38" s="76"/>
      <c r="Q38" s="76"/>
      <c r="R38" s="76"/>
      <c r="S38" s="76"/>
      <c r="T38" s="76"/>
      <c r="U38" s="76"/>
      <c r="V38" s="76"/>
      <c r="W38" s="76"/>
      <c r="X38" s="76"/>
      <c r="Y38" s="52"/>
    </row>
    <row r="39" spans="1:25" s="43" customFormat="1" ht="10.35" customHeight="1" x14ac:dyDescent="0.15">
      <c r="A39" s="48">
        <v>2014</v>
      </c>
      <c r="B39" s="33" t="s">
        <v>170</v>
      </c>
      <c r="C39" s="116">
        <v>1010</v>
      </c>
      <c r="D39" s="117">
        <v>533</v>
      </c>
      <c r="E39" s="118">
        <v>5380</v>
      </c>
      <c r="F39" s="117">
        <v>9</v>
      </c>
      <c r="G39" s="117">
        <v>78</v>
      </c>
      <c r="H39" s="117">
        <v>7</v>
      </c>
      <c r="I39" s="76"/>
      <c r="J39" s="76"/>
      <c r="K39" s="76"/>
      <c r="L39" s="76"/>
      <c r="M39" s="76"/>
      <c r="N39" s="76"/>
      <c r="O39" s="76"/>
      <c r="P39" s="76"/>
      <c r="Q39" s="76"/>
      <c r="R39" s="76"/>
      <c r="S39" s="76"/>
      <c r="T39" s="76"/>
      <c r="U39" s="76"/>
      <c r="V39" s="76"/>
      <c r="W39" s="76"/>
      <c r="X39" s="76"/>
      <c r="Y39" s="52"/>
    </row>
    <row r="40" spans="1:25" s="43" customFormat="1" ht="10.35" customHeight="1" x14ac:dyDescent="0.15">
      <c r="A40" s="50">
        <v>2015</v>
      </c>
      <c r="B40" s="62" t="s">
        <v>171</v>
      </c>
      <c r="C40" s="119">
        <v>979</v>
      </c>
      <c r="D40" s="120">
        <v>518</v>
      </c>
      <c r="E40" s="121">
        <v>5070</v>
      </c>
      <c r="F40" s="120">
        <v>8</v>
      </c>
      <c r="G40" s="120">
        <v>113</v>
      </c>
      <c r="H40" s="120">
        <v>9</v>
      </c>
      <c r="I40" s="76"/>
      <c r="J40" s="76"/>
      <c r="K40" s="76"/>
      <c r="L40" s="76"/>
      <c r="M40" s="76"/>
      <c r="N40" s="76"/>
      <c r="O40" s="76"/>
      <c r="P40" s="76"/>
      <c r="Q40" s="76"/>
      <c r="R40" s="76"/>
      <c r="S40" s="76"/>
      <c r="T40" s="76"/>
      <c r="U40" s="76"/>
      <c r="V40" s="76"/>
      <c r="W40" s="76"/>
      <c r="X40" s="76"/>
      <c r="Y40" s="52"/>
    </row>
    <row r="41" spans="1:25" s="43" customFormat="1" ht="10.35" customHeight="1" x14ac:dyDescent="0.15">
      <c r="A41" s="53" t="s">
        <v>163</v>
      </c>
      <c r="B41" s="33"/>
      <c r="C41" s="76"/>
      <c r="D41" s="76"/>
      <c r="E41" s="76"/>
      <c r="F41" s="76"/>
      <c r="G41" s="76"/>
      <c r="H41" s="76"/>
      <c r="I41" s="76"/>
      <c r="J41" s="76"/>
      <c r="K41" s="76"/>
      <c r="L41" s="76"/>
      <c r="M41" s="76"/>
      <c r="N41" s="76"/>
      <c r="O41" s="76"/>
      <c r="P41" s="76"/>
      <c r="Q41" s="76"/>
      <c r="R41" s="76"/>
      <c r="S41" s="76"/>
      <c r="T41" s="76"/>
      <c r="U41" s="76"/>
      <c r="V41" s="76"/>
      <c r="W41" s="76"/>
      <c r="X41" s="76"/>
      <c r="Y41" s="52"/>
    </row>
    <row r="42" spans="1:25" s="43" customFormat="1" ht="10.35" customHeight="1" x14ac:dyDescent="0.15">
      <c r="A42" s="53" t="s">
        <v>79</v>
      </c>
      <c r="B42" s="33"/>
      <c r="C42" s="76"/>
      <c r="D42" s="76"/>
      <c r="E42" s="76"/>
      <c r="F42" s="76"/>
      <c r="G42" s="76"/>
      <c r="H42" s="76"/>
      <c r="I42" s="76"/>
      <c r="J42" s="76"/>
      <c r="K42" s="76"/>
      <c r="L42" s="76"/>
      <c r="M42" s="76"/>
      <c r="N42" s="76"/>
      <c r="O42" s="76"/>
      <c r="P42" s="76"/>
      <c r="Q42" s="76"/>
      <c r="R42" s="76"/>
      <c r="S42" s="76"/>
      <c r="T42" s="76"/>
      <c r="U42" s="76"/>
      <c r="V42" s="76"/>
      <c r="W42" s="76"/>
      <c r="X42" s="76"/>
      <c r="Y42" s="52"/>
    </row>
    <row r="43" spans="1:25" s="43" customFormat="1" ht="10.35" customHeight="1" x14ac:dyDescent="0.15">
      <c r="A43" s="53"/>
      <c r="B43" s="33"/>
      <c r="C43" s="76"/>
      <c r="D43" s="76"/>
      <c r="E43" s="76"/>
      <c r="F43" s="76"/>
      <c r="G43" s="76"/>
      <c r="H43" s="76"/>
      <c r="I43" s="76"/>
      <c r="J43" s="76"/>
      <c r="K43" s="76"/>
      <c r="L43" s="76"/>
      <c r="M43" s="76"/>
      <c r="N43" s="76"/>
      <c r="O43" s="76"/>
      <c r="P43" s="76"/>
      <c r="Q43" s="76"/>
      <c r="R43" s="76"/>
      <c r="S43" s="76"/>
      <c r="T43" s="76"/>
      <c r="U43" s="76"/>
      <c r="V43" s="76"/>
      <c r="W43" s="76"/>
      <c r="X43" s="76"/>
      <c r="Y43" s="52"/>
    </row>
    <row r="44" spans="1:25" s="43" customFormat="1" ht="10.35" customHeight="1" x14ac:dyDescent="0.15">
      <c r="A44" s="53"/>
      <c r="B44" s="33"/>
      <c r="C44" s="76"/>
      <c r="D44" s="76"/>
      <c r="E44" s="76"/>
      <c r="F44" s="76"/>
      <c r="G44" s="76"/>
      <c r="H44" s="76"/>
      <c r="I44" s="76"/>
      <c r="J44" s="76"/>
      <c r="K44" s="76"/>
      <c r="L44" s="76"/>
      <c r="M44" s="76"/>
      <c r="N44" s="76"/>
      <c r="O44" s="76"/>
      <c r="P44" s="76"/>
      <c r="Q44" s="76"/>
      <c r="R44" s="76"/>
      <c r="S44" s="76"/>
      <c r="T44" s="76"/>
      <c r="U44" s="76"/>
      <c r="V44" s="76"/>
      <c r="W44" s="76"/>
      <c r="X44" s="76"/>
      <c r="Y44" s="52"/>
    </row>
    <row r="45" spans="1:25" s="43" customFormat="1" ht="10.35" customHeight="1" x14ac:dyDescent="0.15">
      <c r="A45" s="53"/>
      <c r="B45" s="33"/>
      <c r="C45" s="76"/>
      <c r="D45" s="76"/>
      <c r="E45" s="76"/>
      <c r="F45" s="76"/>
      <c r="G45" s="76"/>
      <c r="H45" s="76"/>
      <c r="I45" s="76"/>
      <c r="J45" s="76"/>
      <c r="K45" s="76"/>
      <c r="L45" s="76"/>
      <c r="M45" s="76"/>
      <c r="N45" s="76"/>
      <c r="O45" s="76"/>
      <c r="P45" s="76"/>
      <c r="Q45" s="76"/>
      <c r="R45" s="76"/>
      <c r="S45" s="76"/>
      <c r="T45" s="76"/>
      <c r="U45" s="76"/>
      <c r="V45" s="76"/>
      <c r="W45" s="76"/>
      <c r="X45" s="76"/>
      <c r="Y45" s="52"/>
    </row>
    <row r="46" spans="1:25" s="43" customFormat="1" ht="10.35" customHeight="1" x14ac:dyDescent="0.15">
      <c r="A46" s="53"/>
      <c r="B46" s="33"/>
      <c r="C46" s="76"/>
      <c r="D46" s="76"/>
      <c r="E46" s="76"/>
      <c r="F46" s="76"/>
      <c r="G46" s="76"/>
      <c r="H46" s="76"/>
      <c r="I46" s="76"/>
      <c r="J46" s="76"/>
      <c r="K46" s="76"/>
      <c r="L46" s="76"/>
      <c r="M46" s="76"/>
      <c r="N46" s="76"/>
      <c r="O46" s="76"/>
      <c r="P46" s="76"/>
      <c r="Q46" s="76"/>
      <c r="R46" s="76"/>
      <c r="S46" s="76"/>
      <c r="T46" s="76"/>
      <c r="U46" s="76"/>
      <c r="V46" s="76"/>
      <c r="W46" s="76"/>
      <c r="X46" s="76"/>
      <c r="Y46" s="52"/>
    </row>
    <row r="47" spans="1:25" s="43" customFormat="1" ht="10.35" customHeight="1" x14ac:dyDescent="0.15">
      <c r="A47" s="53"/>
      <c r="B47" s="33"/>
      <c r="C47" s="76"/>
      <c r="D47" s="76"/>
      <c r="E47" s="76"/>
      <c r="F47" s="76"/>
      <c r="G47" s="76"/>
      <c r="H47" s="76"/>
      <c r="I47" s="76"/>
      <c r="J47" s="76"/>
      <c r="K47" s="76"/>
      <c r="L47" s="76"/>
      <c r="M47" s="76"/>
      <c r="N47" s="76"/>
      <c r="O47" s="76"/>
      <c r="P47" s="76"/>
      <c r="Q47" s="76"/>
      <c r="R47" s="76"/>
      <c r="S47" s="76"/>
      <c r="T47" s="76"/>
      <c r="U47" s="76"/>
      <c r="V47" s="76"/>
      <c r="W47" s="76"/>
      <c r="X47" s="76"/>
      <c r="Y47" s="52"/>
    </row>
    <row r="48" spans="1:25" s="43" customFormat="1" ht="10.35" customHeight="1" x14ac:dyDescent="0.15">
      <c r="A48" s="53"/>
      <c r="B48" s="33"/>
      <c r="C48" s="76"/>
      <c r="D48" s="76"/>
      <c r="E48" s="76"/>
      <c r="F48" s="76"/>
      <c r="G48" s="76"/>
      <c r="H48" s="76"/>
      <c r="I48" s="76"/>
      <c r="J48" s="76"/>
      <c r="K48" s="76"/>
      <c r="L48" s="76"/>
      <c r="M48" s="76"/>
      <c r="N48" s="76"/>
      <c r="O48" s="76"/>
      <c r="P48" s="76"/>
      <c r="Q48" s="76"/>
      <c r="R48" s="76"/>
      <c r="S48" s="76"/>
      <c r="T48" s="76"/>
      <c r="U48" s="76"/>
      <c r="V48" s="76"/>
      <c r="W48" s="76"/>
      <c r="X48" s="76"/>
      <c r="Y48" s="52"/>
    </row>
    <row r="49" spans="1:25" s="43" customFormat="1" ht="10.35" customHeight="1" x14ac:dyDescent="0.15">
      <c r="A49" s="53"/>
      <c r="B49" s="33"/>
      <c r="C49" s="76"/>
      <c r="D49" s="76"/>
      <c r="E49" s="76"/>
      <c r="F49" s="76"/>
      <c r="G49" s="76"/>
      <c r="H49" s="76"/>
      <c r="I49" s="76"/>
      <c r="J49" s="76"/>
      <c r="K49" s="76"/>
      <c r="L49" s="76"/>
      <c r="M49" s="76"/>
      <c r="N49" s="76"/>
      <c r="O49" s="76"/>
      <c r="P49" s="76"/>
      <c r="Q49" s="76"/>
      <c r="R49" s="76"/>
      <c r="S49" s="76"/>
      <c r="T49" s="76"/>
      <c r="U49" s="76"/>
      <c r="V49" s="76"/>
      <c r="W49" s="76"/>
      <c r="X49" s="76"/>
      <c r="Y49" s="52"/>
    </row>
    <row r="50" spans="1:25" s="43" customFormat="1" ht="10.35" customHeight="1" x14ac:dyDescent="0.15">
      <c r="A50" s="53"/>
      <c r="B50" s="33"/>
      <c r="C50" s="76"/>
      <c r="D50" s="76"/>
      <c r="E50" s="76"/>
      <c r="F50" s="76"/>
      <c r="G50" s="76"/>
      <c r="H50" s="76"/>
      <c r="I50" s="76"/>
      <c r="J50" s="76"/>
      <c r="K50" s="76"/>
      <c r="L50" s="76"/>
      <c r="M50" s="76"/>
      <c r="N50" s="76"/>
      <c r="O50" s="76"/>
      <c r="P50" s="76"/>
      <c r="Q50" s="76"/>
      <c r="R50" s="76"/>
      <c r="S50" s="76"/>
      <c r="T50" s="76"/>
      <c r="U50" s="76"/>
      <c r="V50" s="76"/>
      <c r="W50" s="76"/>
      <c r="X50" s="76"/>
      <c r="Y50" s="52"/>
    </row>
    <row r="51" spans="1:25" ht="10.35" customHeight="1" x14ac:dyDescent="0.15">
      <c r="A51" s="53"/>
      <c r="B51" s="71"/>
      <c r="C51" s="53"/>
      <c r="D51" s="53"/>
      <c r="E51" s="53"/>
      <c r="F51" s="53"/>
      <c r="G51" s="53"/>
      <c r="H51" s="53"/>
      <c r="I51" s="53"/>
      <c r="J51" s="53"/>
      <c r="K51" s="53"/>
      <c r="L51" s="53"/>
      <c r="M51" s="53"/>
      <c r="N51" s="53"/>
      <c r="O51" s="53"/>
      <c r="P51" s="53"/>
      <c r="Q51" s="53"/>
      <c r="R51" s="53"/>
      <c r="S51" s="53"/>
      <c r="T51" s="53"/>
      <c r="U51" s="53"/>
      <c r="V51" s="53"/>
      <c r="W51" s="53"/>
      <c r="X51" s="53"/>
      <c r="Y51" s="52"/>
    </row>
    <row r="52" spans="1:25" ht="10.35" customHeight="1" x14ac:dyDescent="0.15">
      <c r="A52" s="53" t="s">
        <v>164</v>
      </c>
      <c r="B52" s="53"/>
      <c r="C52" s="53"/>
      <c r="D52" s="53"/>
      <c r="E52" s="53"/>
      <c r="F52" s="53"/>
      <c r="G52" s="53"/>
      <c r="H52" s="53"/>
      <c r="I52" s="53"/>
      <c r="J52" s="53"/>
      <c r="K52" s="53"/>
      <c r="L52" s="53"/>
      <c r="M52" s="53"/>
      <c r="N52" s="53"/>
      <c r="O52" s="53"/>
      <c r="P52" s="53"/>
      <c r="Q52" s="53"/>
      <c r="R52" s="53"/>
      <c r="S52" s="53"/>
      <c r="T52" s="53"/>
      <c r="U52" s="53"/>
      <c r="V52" s="53"/>
      <c r="W52" s="53"/>
      <c r="X52" s="48" t="s">
        <v>107</v>
      </c>
      <c r="Y52" s="52"/>
    </row>
    <row r="53" spans="1:25" ht="10.35" customHeight="1" x14ac:dyDescent="0.15">
      <c r="A53" s="36" t="s">
        <v>56</v>
      </c>
      <c r="B53" s="37"/>
      <c r="C53" s="61" t="s">
        <v>108</v>
      </c>
      <c r="D53" s="42"/>
      <c r="E53" s="61" t="s">
        <v>109</v>
      </c>
      <c r="F53" s="42"/>
      <c r="G53" s="61" t="s">
        <v>110</v>
      </c>
      <c r="H53" s="42"/>
      <c r="I53" s="61" t="s">
        <v>111</v>
      </c>
      <c r="J53" s="42"/>
      <c r="K53" s="61" t="s">
        <v>112</v>
      </c>
      <c r="L53" s="42"/>
      <c r="M53" s="61" t="s">
        <v>113</v>
      </c>
      <c r="N53" s="42"/>
      <c r="O53" s="61" t="s">
        <v>114</v>
      </c>
      <c r="P53" s="42"/>
      <c r="Q53" s="61" t="s">
        <v>115</v>
      </c>
      <c r="R53" s="42"/>
      <c r="S53" s="61" t="s">
        <v>116</v>
      </c>
      <c r="T53" s="42"/>
      <c r="U53" s="61" t="s">
        <v>117</v>
      </c>
      <c r="V53" s="42"/>
      <c r="W53" s="61" t="s">
        <v>118</v>
      </c>
      <c r="X53" s="41"/>
      <c r="Y53" s="52"/>
    </row>
    <row r="54" spans="1:25" ht="10.35" customHeight="1" x14ac:dyDescent="0.15">
      <c r="A54" s="52"/>
      <c r="B54" s="49"/>
      <c r="C54" s="63" t="s">
        <v>76</v>
      </c>
      <c r="D54" s="63" t="s">
        <v>59</v>
      </c>
      <c r="E54" s="63" t="s">
        <v>76</v>
      </c>
      <c r="F54" s="63" t="s">
        <v>59</v>
      </c>
      <c r="G54" s="63" t="s">
        <v>76</v>
      </c>
      <c r="H54" s="63" t="s">
        <v>59</v>
      </c>
      <c r="I54" s="63" t="s">
        <v>76</v>
      </c>
      <c r="J54" s="63" t="s">
        <v>59</v>
      </c>
      <c r="K54" s="63" t="s">
        <v>76</v>
      </c>
      <c r="L54" s="63" t="s">
        <v>59</v>
      </c>
      <c r="M54" s="63" t="s">
        <v>76</v>
      </c>
      <c r="N54" s="63" t="s">
        <v>59</v>
      </c>
      <c r="O54" s="63" t="s">
        <v>76</v>
      </c>
      <c r="P54" s="63" t="s">
        <v>59</v>
      </c>
      <c r="Q54" s="63" t="s">
        <v>76</v>
      </c>
      <c r="R54" s="63" t="s">
        <v>59</v>
      </c>
      <c r="S54" s="63" t="s">
        <v>76</v>
      </c>
      <c r="T54" s="63" t="s">
        <v>59</v>
      </c>
      <c r="U54" s="63" t="s">
        <v>76</v>
      </c>
      <c r="V54" s="63" t="s">
        <v>59</v>
      </c>
      <c r="W54" s="63" t="s">
        <v>76</v>
      </c>
      <c r="X54" s="72" t="s">
        <v>59</v>
      </c>
      <c r="Y54" s="52"/>
    </row>
    <row r="55" spans="1:25" ht="10.35" customHeight="1" x14ac:dyDescent="0.15">
      <c r="A55" s="59"/>
      <c r="B55" s="45"/>
      <c r="C55" s="47" t="s">
        <v>105</v>
      </c>
      <c r="D55" s="47"/>
      <c r="E55" s="47" t="s">
        <v>105</v>
      </c>
      <c r="F55" s="47"/>
      <c r="G55" s="47" t="s">
        <v>105</v>
      </c>
      <c r="H55" s="47"/>
      <c r="I55" s="47" t="s">
        <v>105</v>
      </c>
      <c r="J55" s="47"/>
      <c r="K55" s="47" t="s">
        <v>105</v>
      </c>
      <c r="L55" s="47"/>
      <c r="M55" s="47" t="s">
        <v>105</v>
      </c>
      <c r="N55" s="47"/>
      <c r="O55" s="47" t="s">
        <v>105</v>
      </c>
      <c r="P55" s="47"/>
      <c r="Q55" s="47" t="s">
        <v>105</v>
      </c>
      <c r="R55" s="47"/>
      <c r="S55" s="47" t="s">
        <v>105</v>
      </c>
      <c r="T55" s="47"/>
      <c r="U55" s="47" t="s">
        <v>105</v>
      </c>
      <c r="V55" s="47"/>
      <c r="W55" s="47" t="s">
        <v>105</v>
      </c>
      <c r="X55" s="56"/>
      <c r="Y55" s="52"/>
    </row>
    <row r="56" spans="1:25" ht="10.35" customHeight="1" x14ac:dyDescent="0.15">
      <c r="A56" s="48">
        <v>1965</v>
      </c>
      <c r="B56" s="49" t="s">
        <v>46</v>
      </c>
      <c r="C56" s="76">
        <v>5</v>
      </c>
      <c r="D56" s="76">
        <v>49</v>
      </c>
      <c r="E56" s="73">
        <v>5</v>
      </c>
      <c r="F56" s="75">
        <v>106</v>
      </c>
      <c r="G56" s="76">
        <v>6</v>
      </c>
      <c r="H56" s="76">
        <v>115</v>
      </c>
      <c r="I56" s="73" t="s">
        <v>41</v>
      </c>
      <c r="J56" s="75" t="s">
        <v>41</v>
      </c>
      <c r="K56" s="76" t="s">
        <v>41</v>
      </c>
      <c r="L56" s="76" t="s">
        <v>41</v>
      </c>
      <c r="M56" s="73">
        <v>5</v>
      </c>
      <c r="N56" s="75">
        <v>64</v>
      </c>
      <c r="O56" s="76">
        <v>1</v>
      </c>
      <c r="P56" s="76">
        <v>17</v>
      </c>
      <c r="Q56" s="73">
        <v>4</v>
      </c>
      <c r="R56" s="75">
        <v>67</v>
      </c>
      <c r="S56" s="76" t="s">
        <v>41</v>
      </c>
      <c r="T56" s="76" t="s">
        <v>41</v>
      </c>
      <c r="U56" s="73">
        <v>8</v>
      </c>
      <c r="V56" s="75">
        <v>134</v>
      </c>
      <c r="W56" s="76">
        <v>1</v>
      </c>
      <c r="X56" s="76">
        <v>19</v>
      </c>
      <c r="Y56" s="52"/>
    </row>
    <row r="57" spans="1:25" ht="10.35" customHeight="1" x14ac:dyDescent="0.15">
      <c r="A57" s="48">
        <v>1970</v>
      </c>
      <c r="B57" s="49" t="s">
        <v>47</v>
      </c>
      <c r="C57" s="76">
        <v>4</v>
      </c>
      <c r="D57" s="76">
        <v>34</v>
      </c>
      <c r="E57" s="77">
        <v>4</v>
      </c>
      <c r="F57" s="78">
        <v>102</v>
      </c>
      <c r="G57" s="76">
        <v>4</v>
      </c>
      <c r="H57" s="76">
        <v>86</v>
      </c>
      <c r="I57" s="77">
        <v>0</v>
      </c>
      <c r="J57" s="78">
        <v>3</v>
      </c>
      <c r="K57" s="76" t="s">
        <v>41</v>
      </c>
      <c r="L57" s="76" t="s">
        <v>41</v>
      </c>
      <c r="M57" s="77">
        <v>5</v>
      </c>
      <c r="N57" s="78">
        <v>89</v>
      </c>
      <c r="O57" s="76">
        <v>1</v>
      </c>
      <c r="P57" s="76">
        <v>20</v>
      </c>
      <c r="Q57" s="77">
        <v>4</v>
      </c>
      <c r="R57" s="78">
        <v>77</v>
      </c>
      <c r="S57" s="76" t="s">
        <v>41</v>
      </c>
      <c r="T57" s="76" t="s">
        <v>41</v>
      </c>
      <c r="U57" s="77">
        <v>5</v>
      </c>
      <c r="V57" s="78">
        <v>73</v>
      </c>
      <c r="W57" s="76">
        <v>1</v>
      </c>
      <c r="X57" s="76">
        <v>19</v>
      </c>
      <c r="Y57" s="52"/>
    </row>
    <row r="58" spans="1:25" ht="10.35" customHeight="1" x14ac:dyDescent="0.15">
      <c r="A58" s="48">
        <v>1975</v>
      </c>
      <c r="B58" s="49" t="s">
        <v>8</v>
      </c>
      <c r="C58" s="76">
        <v>4</v>
      </c>
      <c r="D58" s="76">
        <v>33</v>
      </c>
      <c r="E58" s="77">
        <v>3</v>
      </c>
      <c r="F58" s="78">
        <v>68</v>
      </c>
      <c r="G58" s="76">
        <v>5</v>
      </c>
      <c r="H58" s="76">
        <v>71</v>
      </c>
      <c r="I58" s="77">
        <v>1</v>
      </c>
      <c r="J58" s="78">
        <v>6</v>
      </c>
      <c r="K58" s="76">
        <v>0</v>
      </c>
      <c r="L58" s="76">
        <v>2</v>
      </c>
      <c r="M58" s="77">
        <v>4</v>
      </c>
      <c r="N58" s="78">
        <v>73</v>
      </c>
      <c r="O58" s="76">
        <v>1</v>
      </c>
      <c r="P58" s="76">
        <v>20</v>
      </c>
      <c r="Q58" s="77">
        <v>5</v>
      </c>
      <c r="R58" s="78">
        <v>95</v>
      </c>
      <c r="S58" s="76">
        <v>1</v>
      </c>
      <c r="T58" s="76">
        <v>17</v>
      </c>
      <c r="U58" s="77">
        <v>5</v>
      </c>
      <c r="V58" s="78">
        <v>73</v>
      </c>
      <c r="W58" s="76">
        <v>3</v>
      </c>
      <c r="X58" s="76">
        <v>104</v>
      </c>
      <c r="Y58" s="52"/>
    </row>
    <row r="59" spans="1:25" ht="10.35" customHeight="1" x14ac:dyDescent="0.15">
      <c r="A59" s="48">
        <v>1980</v>
      </c>
      <c r="B59" s="49" t="s">
        <v>48</v>
      </c>
      <c r="C59" s="76">
        <v>3</v>
      </c>
      <c r="D59" s="76">
        <v>33</v>
      </c>
      <c r="E59" s="77">
        <v>3</v>
      </c>
      <c r="F59" s="78">
        <v>50</v>
      </c>
      <c r="G59" s="76">
        <v>5</v>
      </c>
      <c r="H59" s="76">
        <v>73</v>
      </c>
      <c r="I59" s="77">
        <v>1</v>
      </c>
      <c r="J59" s="78">
        <v>8</v>
      </c>
      <c r="K59" s="76">
        <v>2</v>
      </c>
      <c r="L59" s="76">
        <v>10</v>
      </c>
      <c r="M59" s="77">
        <v>4</v>
      </c>
      <c r="N59" s="78">
        <v>61</v>
      </c>
      <c r="O59" s="76">
        <v>2</v>
      </c>
      <c r="P59" s="76">
        <v>36</v>
      </c>
      <c r="Q59" s="77">
        <v>5</v>
      </c>
      <c r="R59" s="78">
        <v>84</v>
      </c>
      <c r="S59" s="76">
        <v>1</v>
      </c>
      <c r="T59" s="76">
        <v>11</v>
      </c>
      <c r="U59" s="77">
        <v>6</v>
      </c>
      <c r="V59" s="78">
        <v>81</v>
      </c>
      <c r="W59" s="76">
        <v>3</v>
      </c>
      <c r="X59" s="76">
        <v>232</v>
      </c>
      <c r="Y59" s="52"/>
    </row>
    <row r="60" spans="1:25" ht="10.35" customHeight="1" x14ac:dyDescent="0.15">
      <c r="A60" s="48">
        <v>1985</v>
      </c>
      <c r="B60" s="49" t="s">
        <v>49</v>
      </c>
      <c r="C60" s="76">
        <v>3</v>
      </c>
      <c r="D60" s="76">
        <v>20</v>
      </c>
      <c r="E60" s="77">
        <v>2</v>
      </c>
      <c r="F60" s="78">
        <v>36</v>
      </c>
      <c r="G60" s="76">
        <v>2</v>
      </c>
      <c r="H60" s="76">
        <v>47</v>
      </c>
      <c r="I60" s="77">
        <v>0</v>
      </c>
      <c r="J60" s="78">
        <v>3</v>
      </c>
      <c r="K60" s="76">
        <v>0</v>
      </c>
      <c r="L60" s="76">
        <v>1</v>
      </c>
      <c r="M60" s="77">
        <v>2</v>
      </c>
      <c r="N60" s="78">
        <v>39</v>
      </c>
      <c r="O60" s="76">
        <v>1</v>
      </c>
      <c r="P60" s="76">
        <v>20</v>
      </c>
      <c r="Q60" s="77">
        <v>4</v>
      </c>
      <c r="R60" s="78">
        <v>64</v>
      </c>
      <c r="S60" s="76">
        <v>1</v>
      </c>
      <c r="T60" s="76">
        <v>10</v>
      </c>
      <c r="U60" s="77">
        <v>6</v>
      </c>
      <c r="V60" s="78">
        <v>60</v>
      </c>
      <c r="W60" s="76">
        <v>5</v>
      </c>
      <c r="X60" s="76">
        <v>51</v>
      </c>
      <c r="Y60" s="52"/>
    </row>
    <row r="61" spans="1:25" ht="10.35" customHeight="1" x14ac:dyDescent="0.15">
      <c r="A61" s="48">
        <v>1990</v>
      </c>
      <c r="B61" s="49" t="s">
        <v>50</v>
      </c>
      <c r="C61" s="76">
        <v>1</v>
      </c>
      <c r="D61" s="76">
        <v>7</v>
      </c>
      <c r="E61" s="77">
        <v>1</v>
      </c>
      <c r="F61" s="78">
        <v>20</v>
      </c>
      <c r="G61" s="76">
        <v>2</v>
      </c>
      <c r="H61" s="76">
        <v>31</v>
      </c>
      <c r="I61" s="77" t="s">
        <v>41</v>
      </c>
      <c r="J61" s="78" t="s">
        <v>41</v>
      </c>
      <c r="K61" s="76">
        <v>0</v>
      </c>
      <c r="L61" s="76">
        <v>1</v>
      </c>
      <c r="M61" s="77">
        <v>1</v>
      </c>
      <c r="N61" s="78">
        <v>16</v>
      </c>
      <c r="O61" s="76">
        <v>1</v>
      </c>
      <c r="P61" s="76">
        <v>13</v>
      </c>
      <c r="Q61" s="77">
        <v>2</v>
      </c>
      <c r="R61" s="78">
        <v>28</v>
      </c>
      <c r="S61" s="76">
        <v>1</v>
      </c>
      <c r="T61" s="76">
        <v>12</v>
      </c>
      <c r="U61" s="77">
        <v>6</v>
      </c>
      <c r="V61" s="78">
        <v>54</v>
      </c>
      <c r="W61" s="76">
        <v>2</v>
      </c>
      <c r="X61" s="76">
        <v>25</v>
      </c>
      <c r="Y61" s="52"/>
    </row>
    <row r="62" spans="1:25" ht="10.35" customHeight="1" x14ac:dyDescent="0.15">
      <c r="A62" s="48">
        <v>1991</v>
      </c>
      <c r="B62" s="49" t="s">
        <v>12</v>
      </c>
      <c r="C62" s="76">
        <v>1</v>
      </c>
      <c r="D62" s="76">
        <v>6</v>
      </c>
      <c r="E62" s="77">
        <v>1</v>
      </c>
      <c r="F62" s="78">
        <v>20</v>
      </c>
      <c r="G62" s="76">
        <v>3</v>
      </c>
      <c r="H62" s="76">
        <v>83</v>
      </c>
      <c r="I62" s="77">
        <v>1</v>
      </c>
      <c r="J62" s="78">
        <v>9</v>
      </c>
      <c r="K62" s="76">
        <v>0</v>
      </c>
      <c r="L62" s="76">
        <v>1</v>
      </c>
      <c r="M62" s="77">
        <v>2</v>
      </c>
      <c r="N62" s="78">
        <v>23</v>
      </c>
      <c r="O62" s="76">
        <v>1</v>
      </c>
      <c r="P62" s="76">
        <v>17</v>
      </c>
      <c r="Q62" s="77">
        <v>3</v>
      </c>
      <c r="R62" s="78">
        <v>45</v>
      </c>
      <c r="S62" s="76">
        <v>2</v>
      </c>
      <c r="T62" s="76">
        <v>22</v>
      </c>
      <c r="U62" s="77">
        <v>6</v>
      </c>
      <c r="V62" s="78">
        <v>54</v>
      </c>
      <c r="W62" s="76">
        <v>2</v>
      </c>
      <c r="X62" s="76">
        <v>30</v>
      </c>
      <c r="Y62" s="52"/>
    </row>
    <row r="63" spans="1:25" ht="10.35" customHeight="1" x14ac:dyDescent="0.15">
      <c r="A63" s="48">
        <v>1992</v>
      </c>
      <c r="B63" s="49" t="s">
        <v>63</v>
      </c>
      <c r="C63" s="76">
        <v>1</v>
      </c>
      <c r="D63" s="76">
        <v>6</v>
      </c>
      <c r="E63" s="77">
        <v>1</v>
      </c>
      <c r="F63" s="78">
        <v>20</v>
      </c>
      <c r="G63" s="76">
        <v>3</v>
      </c>
      <c r="H63" s="76">
        <v>83</v>
      </c>
      <c r="I63" s="77">
        <v>1</v>
      </c>
      <c r="J63" s="78">
        <v>10</v>
      </c>
      <c r="K63" s="76">
        <v>0</v>
      </c>
      <c r="L63" s="76">
        <v>1</v>
      </c>
      <c r="M63" s="77">
        <v>2</v>
      </c>
      <c r="N63" s="78">
        <v>26</v>
      </c>
      <c r="O63" s="76">
        <v>1</v>
      </c>
      <c r="P63" s="76">
        <v>17</v>
      </c>
      <c r="Q63" s="77">
        <v>3</v>
      </c>
      <c r="R63" s="78">
        <v>45</v>
      </c>
      <c r="S63" s="76">
        <v>2</v>
      </c>
      <c r="T63" s="76">
        <v>22</v>
      </c>
      <c r="U63" s="77">
        <v>8</v>
      </c>
      <c r="V63" s="78">
        <v>80</v>
      </c>
      <c r="W63" s="76">
        <v>2</v>
      </c>
      <c r="X63" s="76">
        <v>32</v>
      </c>
      <c r="Y63" s="52"/>
    </row>
    <row r="64" spans="1:25" ht="10.35" customHeight="1" x14ac:dyDescent="0.15">
      <c r="A64" s="48">
        <v>1993</v>
      </c>
      <c r="B64" s="49" t="s">
        <v>64</v>
      </c>
      <c r="C64" s="76">
        <v>1</v>
      </c>
      <c r="D64" s="76">
        <v>5</v>
      </c>
      <c r="E64" s="77">
        <v>1</v>
      </c>
      <c r="F64" s="78">
        <v>23</v>
      </c>
      <c r="G64" s="76">
        <v>3</v>
      </c>
      <c r="H64" s="76">
        <v>77</v>
      </c>
      <c r="I64" s="77">
        <v>1</v>
      </c>
      <c r="J64" s="78">
        <v>7</v>
      </c>
      <c r="K64" s="76">
        <v>0</v>
      </c>
      <c r="L64" s="76">
        <v>1</v>
      </c>
      <c r="M64" s="77">
        <v>3</v>
      </c>
      <c r="N64" s="78">
        <v>29</v>
      </c>
      <c r="O64" s="76">
        <v>1</v>
      </c>
      <c r="P64" s="76">
        <v>15</v>
      </c>
      <c r="Q64" s="77">
        <v>3</v>
      </c>
      <c r="R64" s="78">
        <v>41</v>
      </c>
      <c r="S64" s="76">
        <v>2</v>
      </c>
      <c r="T64" s="76">
        <v>18</v>
      </c>
      <c r="U64" s="77">
        <v>8</v>
      </c>
      <c r="V64" s="78">
        <v>76</v>
      </c>
      <c r="W64" s="76">
        <v>2</v>
      </c>
      <c r="X64" s="76">
        <v>29</v>
      </c>
      <c r="Y64" s="52"/>
    </row>
    <row r="65" spans="1:25" ht="10.35" customHeight="1" x14ac:dyDescent="0.15">
      <c r="A65" s="48">
        <v>1994</v>
      </c>
      <c r="B65" s="49" t="s">
        <v>65</v>
      </c>
      <c r="C65" s="76">
        <v>1</v>
      </c>
      <c r="D65" s="76">
        <v>5</v>
      </c>
      <c r="E65" s="77">
        <v>1</v>
      </c>
      <c r="F65" s="78">
        <v>23</v>
      </c>
      <c r="G65" s="76">
        <v>3</v>
      </c>
      <c r="H65" s="76">
        <v>70</v>
      </c>
      <c r="I65" s="77">
        <v>1</v>
      </c>
      <c r="J65" s="78">
        <v>7</v>
      </c>
      <c r="K65" s="76">
        <v>0</v>
      </c>
      <c r="L65" s="76">
        <v>1</v>
      </c>
      <c r="M65" s="77">
        <v>3</v>
      </c>
      <c r="N65" s="78">
        <v>26</v>
      </c>
      <c r="O65" s="76">
        <v>1</v>
      </c>
      <c r="P65" s="76">
        <v>15</v>
      </c>
      <c r="Q65" s="77">
        <v>3</v>
      </c>
      <c r="R65" s="78">
        <v>41</v>
      </c>
      <c r="S65" s="76">
        <v>2</v>
      </c>
      <c r="T65" s="76">
        <v>20</v>
      </c>
      <c r="U65" s="77">
        <v>8</v>
      </c>
      <c r="V65" s="78">
        <v>74</v>
      </c>
      <c r="W65" s="76">
        <v>2</v>
      </c>
      <c r="X65" s="76">
        <v>32</v>
      </c>
      <c r="Y65" s="52"/>
    </row>
    <row r="66" spans="1:25" ht="10.35" customHeight="1" x14ac:dyDescent="0.15">
      <c r="A66" s="48">
        <v>1995</v>
      </c>
      <c r="B66" s="49" t="s">
        <v>51</v>
      </c>
      <c r="C66" s="76">
        <v>1</v>
      </c>
      <c r="D66" s="76">
        <v>6</v>
      </c>
      <c r="E66" s="77">
        <v>1</v>
      </c>
      <c r="F66" s="78">
        <v>25</v>
      </c>
      <c r="G66" s="76">
        <v>3</v>
      </c>
      <c r="H66" s="76">
        <v>73</v>
      </c>
      <c r="I66" s="77">
        <v>1</v>
      </c>
      <c r="J66" s="78">
        <v>8</v>
      </c>
      <c r="K66" s="76">
        <v>0</v>
      </c>
      <c r="L66" s="76">
        <v>2</v>
      </c>
      <c r="M66" s="77">
        <v>3</v>
      </c>
      <c r="N66" s="78">
        <v>32</v>
      </c>
      <c r="O66" s="76">
        <v>1</v>
      </c>
      <c r="P66" s="76">
        <v>17</v>
      </c>
      <c r="Q66" s="77">
        <v>3</v>
      </c>
      <c r="R66" s="78">
        <v>45</v>
      </c>
      <c r="S66" s="76">
        <v>2</v>
      </c>
      <c r="T66" s="76">
        <v>19</v>
      </c>
      <c r="U66" s="77">
        <v>8</v>
      </c>
      <c r="V66" s="78">
        <v>79</v>
      </c>
      <c r="W66" s="76">
        <v>2</v>
      </c>
      <c r="X66" s="76">
        <v>34</v>
      </c>
      <c r="Y66" s="52"/>
    </row>
    <row r="67" spans="1:25" ht="10.35" customHeight="1" x14ac:dyDescent="0.15">
      <c r="A67" s="48">
        <v>1996</v>
      </c>
      <c r="B67" s="49" t="s">
        <v>13</v>
      </c>
      <c r="C67" s="76">
        <v>2</v>
      </c>
      <c r="D67" s="76">
        <v>10</v>
      </c>
      <c r="E67" s="77">
        <v>1</v>
      </c>
      <c r="F67" s="78">
        <v>25</v>
      </c>
      <c r="G67" s="76">
        <v>3</v>
      </c>
      <c r="H67" s="76">
        <v>67</v>
      </c>
      <c r="I67" s="77">
        <v>1</v>
      </c>
      <c r="J67" s="78">
        <v>8</v>
      </c>
      <c r="K67" s="76">
        <v>0</v>
      </c>
      <c r="L67" s="76">
        <v>2</v>
      </c>
      <c r="M67" s="77">
        <v>3</v>
      </c>
      <c r="N67" s="78">
        <v>32</v>
      </c>
      <c r="O67" s="76">
        <v>1</v>
      </c>
      <c r="P67" s="76">
        <v>15</v>
      </c>
      <c r="Q67" s="77">
        <v>3</v>
      </c>
      <c r="R67" s="78">
        <v>47</v>
      </c>
      <c r="S67" s="76">
        <v>2</v>
      </c>
      <c r="T67" s="76">
        <v>22</v>
      </c>
      <c r="U67" s="77">
        <v>8</v>
      </c>
      <c r="V67" s="78">
        <v>81</v>
      </c>
      <c r="W67" s="76">
        <v>2</v>
      </c>
      <c r="X67" s="76">
        <v>37</v>
      </c>
      <c r="Y67" s="52"/>
    </row>
    <row r="68" spans="1:25" ht="10.35" customHeight="1" x14ac:dyDescent="0.15">
      <c r="A68" s="48">
        <v>1997</v>
      </c>
      <c r="B68" s="49" t="s">
        <v>66</v>
      </c>
      <c r="C68" s="76">
        <v>2</v>
      </c>
      <c r="D68" s="76">
        <v>11</v>
      </c>
      <c r="E68" s="77">
        <v>1</v>
      </c>
      <c r="F68" s="78">
        <v>27</v>
      </c>
      <c r="G68" s="76">
        <v>3</v>
      </c>
      <c r="H68" s="76">
        <v>67</v>
      </c>
      <c r="I68" s="77">
        <v>1</v>
      </c>
      <c r="J68" s="78">
        <v>8</v>
      </c>
      <c r="K68" s="76">
        <v>0</v>
      </c>
      <c r="L68" s="76">
        <v>2</v>
      </c>
      <c r="M68" s="77">
        <v>3</v>
      </c>
      <c r="N68" s="78">
        <v>32</v>
      </c>
      <c r="O68" s="76">
        <v>1</v>
      </c>
      <c r="P68" s="76">
        <v>13</v>
      </c>
      <c r="Q68" s="77">
        <v>3</v>
      </c>
      <c r="R68" s="78">
        <v>41</v>
      </c>
      <c r="S68" s="76">
        <v>2</v>
      </c>
      <c r="T68" s="76">
        <v>20</v>
      </c>
      <c r="U68" s="77">
        <v>9</v>
      </c>
      <c r="V68" s="78">
        <v>87</v>
      </c>
      <c r="W68" s="76">
        <v>2</v>
      </c>
      <c r="X68" s="76">
        <v>36</v>
      </c>
      <c r="Y68" s="52"/>
    </row>
    <row r="69" spans="1:25" ht="10.35" customHeight="1" x14ac:dyDescent="0.15">
      <c r="A69" s="48">
        <v>1998</v>
      </c>
      <c r="B69" s="49" t="s">
        <v>67</v>
      </c>
      <c r="C69" s="76">
        <v>2</v>
      </c>
      <c r="D69" s="76">
        <v>10</v>
      </c>
      <c r="E69" s="77">
        <v>1</v>
      </c>
      <c r="F69" s="78">
        <v>25</v>
      </c>
      <c r="G69" s="76">
        <v>2</v>
      </c>
      <c r="H69" s="76">
        <v>61</v>
      </c>
      <c r="I69" s="77">
        <v>1</v>
      </c>
      <c r="J69" s="78">
        <v>8</v>
      </c>
      <c r="K69" s="76">
        <v>0</v>
      </c>
      <c r="L69" s="76">
        <v>2</v>
      </c>
      <c r="M69" s="77">
        <v>3</v>
      </c>
      <c r="N69" s="78">
        <v>30</v>
      </c>
      <c r="O69" s="76">
        <v>1</v>
      </c>
      <c r="P69" s="76">
        <v>13</v>
      </c>
      <c r="Q69" s="77">
        <v>3</v>
      </c>
      <c r="R69" s="78">
        <v>38</v>
      </c>
      <c r="S69" s="76">
        <v>2</v>
      </c>
      <c r="T69" s="76">
        <v>19</v>
      </c>
      <c r="U69" s="77">
        <v>9</v>
      </c>
      <c r="V69" s="78">
        <v>90</v>
      </c>
      <c r="W69" s="76">
        <v>2</v>
      </c>
      <c r="X69" s="76">
        <v>34</v>
      </c>
      <c r="Y69" s="52"/>
    </row>
    <row r="70" spans="1:25" ht="10.35" customHeight="1" x14ac:dyDescent="0.15">
      <c r="A70" s="48">
        <v>1999</v>
      </c>
      <c r="B70" s="49" t="s">
        <v>68</v>
      </c>
      <c r="C70" s="76">
        <v>2</v>
      </c>
      <c r="D70" s="76">
        <v>10</v>
      </c>
      <c r="E70" s="77">
        <v>2</v>
      </c>
      <c r="F70" s="78">
        <v>26</v>
      </c>
      <c r="G70" s="76">
        <v>2</v>
      </c>
      <c r="H70" s="76">
        <v>60</v>
      </c>
      <c r="I70" s="77">
        <v>1</v>
      </c>
      <c r="J70" s="78">
        <v>6</v>
      </c>
      <c r="K70" s="76">
        <v>0</v>
      </c>
      <c r="L70" s="76">
        <v>2</v>
      </c>
      <c r="M70" s="77">
        <v>3</v>
      </c>
      <c r="N70" s="78">
        <v>33</v>
      </c>
      <c r="O70" s="76">
        <v>1</v>
      </c>
      <c r="P70" s="76">
        <v>13</v>
      </c>
      <c r="Q70" s="77">
        <v>3</v>
      </c>
      <c r="R70" s="78">
        <v>38</v>
      </c>
      <c r="S70" s="76">
        <v>2</v>
      </c>
      <c r="T70" s="76">
        <v>19</v>
      </c>
      <c r="U70" s="77">
        <v>10</v>
      </c>
      <c r="V70" s="78">
        <v>95</v>
      </c>
      <c r="W70" s="76">
        <v>2</v>
      </c>
      <c r="X70" s="76">
        <v>34</v>
      </c>
      <c r="Y70" s="52"/>
    </row>
    <row r="71" spans="1:25" ht="10.35" customHeight="1" x14ac:dyDescent="0.15">
      <c r="A71" s="48">
        <v>2000</v>
      </c>
      <c r="B71" s="49" t="s">
        <v>52</v>
      </c>
      <c r="C71" s="76">
        <v>2</v>
      </c>
      <c r="D71" s="76">
        <v>10</v>
      </c>
      <c r="E71" s="77">
        <v>2</v>
      </c>
      <c r="F71" s="78">
        <v>27</v>
      </c>
      <c r="G71" s="76">
        <v>2</v>
      </c>
      <c r="H71" s="76">
        <v>61</v>
      </c>
      <c r="I71" s="77">
        <v>1</v>
      </c>
      <c r="J71" s="78">
        <v>6</v>
      </c>
      <c r="K71" s="76">
        <v>0</v>
      </c>
      <c r="L71" s="76">
        <v>2</v>
      </c>
      <c r="M71" s="77">
        <v>3</v>
      </c>
      <c r="N71" s="78">
        <v>34</v>
      </c>
      <c r="O71" s="76">
        <v>1</v>
      </c>
      <c r="P71" s="76">
        <v>14</v>
      </c>
      <c r="Q71" s="77">
        <v>3</v>
      </c>
      <c r="R71" s="78">
        <v>36</v>
      </c>
      <c r="S71" s="76">
        <v>2</v>
      </c>
      <c r="T71" s="76">
        <v>17</v>
      </c>
      <c r="U71" s="77">
        <v>9</v>
      </c>
      <c r="V71" s="78">
        <v>96</v>
      </c>
      <c r="W71" s="76">
        <v>2</v>
      </c>
      <c r="X71" s="76">
        <v>35</v>
      </c>
      <c r="Y71" s="52"/>
    </row>
    <row r="72" spans="1:25" ht="10.35" customHeight="1" x14ac:dyDescent="0.15">
      <c r="A72" s="48">
        <v>2001</v>
      </c>
      <c r="B72" s="49" t="s">
        <v>14</v>
      </c>
      <c r="C72" s="76">
        <v>2</v>
      </c>
      <c r="D72" s="76">
        <v>13</v>
      </c>
      <c r="E72" s="77">
        <v>1</v>
      </c>
      <c r="F72" s="78">
        <v>27</v>
      </c>
      <c r="G72" s="76">
        <v>2</v>
      </c>
      <c r="H72" s="76">
        <v>54</v>
      </c>
      <c r="I72" s="77">
        <v>1</v>
      </c>
      <c r="J72" s="78">
        <v>6</v>
      </c>
      <c r="K72" s="76">
        <v>0</v>
      </c>
      <c r="L72" s="76">
        <v>2</v>
      </c>
      <c r="M72" s="77">
        <v>2</v>
      </c>
      <c r="N72" s="78">
        <v>39</v>
      </c>
      <c r="O72" s="76">
        <v>1</v>
      </c>
      <c r="P72" s="76">
        <v>13</v>
      </c>
      <c r="Q72" s="77">
        <v>2</v>
      </c>
      <c r="R72" s="78">
        <v>37</v>
      </c>
      <c r="S72" s="76">
        <v>2</v>
      </c>
      <c r="T72" s="76">
        <v>18</v>
      </c>
      <c r="U72" s="77">
        <v>8</v>
      </c>
      <c r="V72" s="78">
        <v>90</v>
      </c>
      <c r="W72" s="76">
        <v>2</v>
      </c>
      <c r="X72" s="76">
        <v>32</v>
      </c>
      <c r="Y72" s="52"/>
    </row>
    <row r="73" spans="1:25" ht="10.35" customHeight="1" x14ac:dyDescent="0.15">
      <c r="A73" s="48">
        <v>2002</v>
      </c>
      <c r="B73" s="49" t="s">
        <v>69</v>
      </c>
      <c r="C73" s="76">
        <v>2</v>
      </c>
      <c r="D73" s="76">
        <v>18</v>
      </c>
      <c r="E73" s="77">
        <v>3</v>
      </c>
      <c r="F73" s="78">
        <v>45</v>
      </c>
      <c r="G73" s="76">
        <v>3</v>
      </c>
      <c r="H73" s="76">
        <v>60</v>
      </c>
      <c r="I73" s="77">
        <v>1</v>
      </c>
      <c r="J73" s="78">
        <v>8</v>
      </c>
      <c r="K73" s="76">
        <v>0</v>
      </c>
      <c r="L73" s="76">
        <v>2</v>
      </c>
      <c r="M73" s="77">
        <v>3</v>
      </c>
      <c r="N73" s="78">
        <v>47</v>
      </c>
      <c r="O73" s="76">
        <v>1</v>
      </c>
      <c r="P73" s="76">
        <v>18</v>
      </c>
      <c r="Q73" s="77">
        <v>3</v>
      </c>
      <c r="R73" s="78">
        <v>36</v>
      </c>
      <c r="S73" s="76">
        <v>2</v>
      </c>
      <c r="T73" s="76">
        <v>12</v>
      </c>
      <c r="U73" s="77">
        <v>7</v>
      </c>
      <c r="V73" s="78">
        <v>66</v>
      </c>
      <c r="W73" s="76">
        <v>2</v>
      </c>
      <c r="X73" s="76">
        <v>34</v>
      </c>
      <c r="Y73" s="52"/>
    </row>
    <row r="74" spans="1:25" ht="10.35" customHeight="1" x14ac:dyDescent="0.15">
      <c r="A74" s="48">
        <v>2003</v>
      </c>
      <c r="B74" s="49" t="s">
        <v>70</v>
      </c>
      <c r="C74" s="76">
        <v>2</v>
      </c>
      <c r="D74" s="76">
        <v>15</v>
      </c>
      <c r="E74" s="77">
        <v>2</v>
      </c>
      <c r="F74" s="78">
        <v>74</v>
      </c>
      <c r="G74" s="76">
        <v>3</v>
      </c>
      <c r="H74" s="76">
        <v>60</v>
      </c>
      <c r="I74" s="77">
        <v>1</v>
      </c>
      <c r="J74" s="78">
        <v>7</v>
      </c>
      <c r="K74" s="76">
        <v>0</v>
      </c>
      <c r="L74" s="76">
        <v>2</v>
      </c>
      <c r="M74" s="77">
        <v>3</v>
      </c>
      <c r="N74" s="78">
        <v>52</v>
      </c>
      <c r="O74" s="76">
        <v>1</v>
      </c>
      <c r="P74" s="76">
        <v>18</v>
      </c>
      <c r="Q74" s="77">
        <v>3</v>
      </c>
      <c r="R74" s="78">
        <v>33</v>
      </c>
      <c r="S74" s="76">
        <v>2</v>
      </c>
      <c r="T74" s="76">
        <v>11</v>
      </c>
      <c r="U74" s="77">
        <v>7</v>
      </c>
      <c r="V74" s="78">
        <v>61</v>
      </c>
      <c r="W74" s="76">
        <v>2</v>
      </c>
      <c r="X74" s="76">
        <v>33</v>
      </c>
      <c r="Y74" s="52"/>
    </row>
    <row r="75" spans="1:25" s="43" customFormat="1" ht="10.35" customHeight="1" x14ac:dyDescent="0.15">
      <c r="A75" s="48">
        <v>2004</v>
      </c>
      <c r="B75" s="49" t="s">
        <v>20</v>
      </c>
      <c r="C75" s="76">
        <v>2</v>
      </c>
      <c r="D75" s="76">
        <v>15</v>
      </c>
      <c r="E75" s="77">
        <v>2</v>
      </c>
      <c r="F75" s="78">
        <v>50</v>
      </c>
      <c r="G75" s="76">
        <v>3</v>
      </c>
      <c r="H75" s="76">
        <v>50</v>
      </c>
      <c r="I75" s="77">
        <v>1</v>
      </c>
      <c r="J75" s="78">
        <v>7</v>
      </c>
      <c r="K75" s="76">
        <v>0</v>
      </c>
      <c r="L75" s="76">
        <v>2</v>
      </c>
      <c r="M75" s="77">
        <v>3</v>
      </c>
      <c r="N75" s="78">
        <v>45</v>
      </c>
      <c r="O75" s="76">
        <v>1</v>
      </c>
      <c r="P75" s="76">
        <v>19</v>
      </c>
      <c r="Q75" s="77">
        <v>3</v>
      </c>
      <c r="R75" s="78">
        <v>30</v>
      </c>
      <c r="S75" s="76">
        <v>2</v>
      </c>
      <c r="T75" s="76">
        <v>12</v>
      </c>
      <c r="U75" s="77">
        <v>7</v>
      </c>
      <c r="V75" s="78">
        <v>56</v>
      </c>
      <c r="W75" s="76">
        <v>2</v>
      </c>
      <c r="X75" s="76">
        <v>30</v>
      </c>
      <c r="Y75" s="52"/>
    </row>
    <row r="76" spans="1:25" s="43" customFormat="1" ht="10.35" customHeight="1" x14ac:dyDescent="0.15">
      <c r="A76" s="48">
        <v>2005</v>
      </c>
      <c r="B76" s="49" t="s">
        <v>53</v>
      </c>
      <c r="C76" s="76">
        <v>2</v>
      </c>
      <c r="D76" s="76">
        <v>15</v>
      </c>
      <c r="E76" s="77">
        <v>2</v>
      </c>
      <c r="F76" s="78">
        <v>46</v>
      </c>
      <c r="G76" s="76">
        <v>3</v>
      </c>
      <c r="H76" s="76">
        <v>56</v>
      </c>
      <c r="I76" s="77">
        <v>1</v>
      </c>
      <c r="J76" s="78">
        <v>6</v>
      </c>
      <c r="K76" s="76">
        <v>0</v>
      </c>
      <c r="L76" s="76">
        <v>2</v>
      </c>
      <c r="M76" s="77">
        <v>3</v>
      </c>
      <c r="N76" s="78">
        <v>43</v>
      </c>
      <c r="O76" s="76">
        <v>1</v>
      </c>
      <c r="P76" s="76">
        <v>18</v>
      </c>
      <c r="Q76" s="77">
        <v>3</v>
      </c>
      <c r="R76" s="78">
        <v>33</v>
      </c>
      <c r="S76" s="76" t="s">
        <v>151</v>
      </c>
      <c r="T76" s="76" t="s">
        <v>151</v>
      </c>
      <c r="U76" s="77">
        <v>6</v>
      </c>
      <c r="V76" s="78">
        <v>54</v>
      </c>
      <c r="W76" s="76">
        <v>2</v>
      </c>
      <c r="X76" s="76">
        <v>32</v>
      </c>
      <c r="Y76" s="52"/>
    </row>
    <row r="77" spans="1:25" s="43" customFormat="1" ht="10.35" customHeight="1" x14ac:dyDescent="0.15">
      <c r="A77" s="48">
        <v>2006</v>
      </c>
      <c r="B77" s="49" t="s">
        <v>72</v>
      </c>
      <c r="C77" s="76">
        <v>2</v>
      </c>
      <c r="D77" s="76">
        <v>15</v>
      </c>
      <c r="E77" s="77">
        <v>2</v>
      </c>
      <c r="F77" s="78">
        <v>44</v>
      </c>
      <c r="G77" s="76">
        <v>3</v>
      </c>
      <c r="H77" s="76">
        <v>53</v>
      </c>
      <c r="I77" s="77">
        <v>1</v>
      </c>
      <c r="J77" s="78">
        <v>6</v>
      </c>
      <c r="K77" s="76">
        <v>0</v>
      </c>
      <c r="L77" s="76">
        <v>2</v>
      </c>
      <c r="M77" s="77">
        <v>3</v>
      </c>
      <c r="N77" s="78">
        <v>39</v>
      </c>
      <c r="O77" s="76">
        <v>1</v>
      </c>
      <c r="P77" s="76">
        <v>18</v>
      </c>
      <c r="Q77" s="77">
        <v>3</v>
      </c>
      <c r="R77" s="78">
        <v>33</v>
      </c>
      <c r="S77" s="76" t="s">
        <v>157</v>
      </c>
      <c r="T77" s="76" t="s">
        <v>157</v>
      </c>
      <c r="U77" s="77">
        <v>6</v>
      </c>
      <c r="V77" s="78">
        <v>51</v>
      </c>
      <c r="W77" s="76">
        <v>2</v>
      </c>
      <c r="X77" s="76">
        <v>32</v>
      </c>
      <c r="Y77" s="52"/>
    </row>
    <row r="78" spans="1:25" s="43" customFormat="1" ht="10.35" customHeight="1" x14ac:dyDescent="0.15">
      <c r="A78" s="50">
        <v>2007</v>
      </c>
      <c r="B78" s="51" t="s">
        <v>156</v>
      </c>
      <c r="C78" s="80">
        <v>2</v>
      </c>
      <c r="D78" s="80">
        <v>15</v>
      </c>
      <c r="E78" s="79">
        <v>2</v>
      </c>
      <c r="F78" s="81">
        <v>44</v>
      </c>
      <c r="G78" s="80">
        <v>3</v>
      </c>
      <c r="H78" s="80">
        <v>53</v>
      </c>
      <c r="I78" s="79">
        <v>1</v>
      </c>
      <c r="J78" s="81">
        <v>6</v>
      </c>
      <c r="K78" s="80">
        <v>0</v>
      </c>
      <c r="L78" s="80">
        <v>2</v>
      </c>
      <c r="M78" s="79">
        <v>3</v>
      </c>
      <c r="N78" s="81">
        <v>39</v>
      </c>
      <c r="O78" s="80">
        <v>1</v>
      </c>
      <c r="P78" s="80">
        <v>18</v>
      </c>
      <c r="Q78" s="79">
        <v>3</v>
      </c>
      <c r="R78" s="81">
        <v>33</v>
      </c>
      <c r="S78" s="80" t="s">
        <v>157</v>
      </c>
      <c r="T78" s="80" t="s">
        <v>157</v>
      </c>
      <c r="U78" s="79">
        <v>6</v>
      </c>
      <c r="V78" s="81">
        <v>51</v>
      </c>
      <c r="W78" s="80">
        <v>2</v>
      </c>
      <c r="X78" s="80">
        <v>32</v>
      </c>
      <c r="Y78" s="52"/>
    </row>
    <row r="79" spans="1:25" ht="10.35" customHeight="1" x14ac:dyDescent="0.15">
      <c r="A79" s="53"/>
      <c r="B79" s="53"/>
      <c r="C79" s="53"/>
      <c r="D79" s="53"/>
      <c r="E79" s="53"/>
      <c r="F79" s="53"/>
      <c r="G79" s="53"/>
      <c r="H79" s="53"/>
      <c r="I79" s="53"/>
      <c r="J79" s="53"/>
      <c r="K79" s="53"/>
      <c r="L79" s="53"/>
      <c r="M79" s="53"/>
      <c r="N79" s="53"/>
      <c r="O79" s="53"/>
      <c r="P79" s="53"/>
      <c r="Q79" s="53"/>
      <c r="R79" s="53"/>
      <c r="S79" s="53"/>
      <c r="T79" s="53"/>
      <c r="U79" s="53"/>
      <c r="V79" s="53"/>
      <c r="W79" s="53"/>
      <c r="X79" s="53"/>
      <c r="Y79" s="52"/>
    </row>
    <row r="80" spans="1:25" ht="10.35" customHeight="1" x14ac:dyDescent="0.15">
      <c r="A80" s="53" t="s">
        <v>165</v>
      </c>
      <c r="B80" s="53"/>
      <c r="C80" s="53"/>
      <c r="D80" s="53"/>
      <c r="E80" s="53"/>
      <c r="F80" s="53"/>
      <c r="G80" s="53"/>
      <c r="H80" s="53"/>
      <c r="I80" s="53"/>
      <c r="J80" s="53"/>
      <c r="K80" s="53"/>
      <c r="L80" s="53"/>
      <c r="M80" s="53"/>
      <c r="N80" s="53"/>
      <c r="O80" s="53"/>
      <c r="P80" s="53"/>
      <c r="Q80" s="53"/>
      <c r="R80" s="53"/>
      <c r="S80" s="53"/>
      <c r="T80" s="66" t="s">
        <v>153</v>
      </c>
      <c r="U80" s="53"/>
      <c r="V80" s="53"/>
      <c r="W80" s="48"/>
      <c r="X80" s="53"/>
      <c r="Y80" s="52"/>
    </row>
    <row r="81" spans="1:25" ht="10.35" customHeight="1" x14ac:dyDescent="0.15">
      <c r="A81" s="36" t="s">
        <v>56</v>
      </c>
      <c r="B81" s="37"/>
      <c r="C81" s="61" t="s">
        <v>119</v>
      </c>
      <c r="D81" s="42"/>
      <c r="E81" s="61" t="s">
        <v>120</v>
      </c>
      <c r="F81" s="42"/>
      <c r="G81" s="61" t="s">
        <v>121</v>
      </c>
      <c r="H81" s="42"/>
      <c r="I81" s="61" t="s">
        <v>122</v>
      </c>
      <c r="J81" s="42"/>
      <c r="K81" s="61" t="s">
        <v>123</v>
      </c>
      <c r="L81" s="42"/>
      <c r="M81" s="61" t="s">
        <v>124</v>
      </c>
      <c r="N81" s="42"/>
      <c r="O81" s="61" t="s">
        <v>125</v>
      </c>
      <c r="P81" s="41"/>
      <c r="Q81" s="61" t="s">
        <v>126</v>
      </c>
      <c r="R81" s="42"/>
      <c r="S81" s="61" t="s">
        <v>127</v>
      </c>
      <c r="T81" s="41"/>
      <c r="U81" s="33"/>
      <c r="V81" s="33"/>
      <c r="W81" s="33"/>
      <c r="X81" s="53"/>
      <c r="Y81" s="52"/>
    </row>
    <row r="82" spans="1:25" ht="10.35" customHeight="1" x14ac:dyDescent="0.15">
      <c r="A82" s="33"/>
      <c r="B82" s="49"/>
      <c r="C82" s="63" t="s">
        <v>76</v>
      </c>
      <c r="D82" s="63" t="s">
        <v>59</v>
      </c>
      <c r="E82" s="63" t="s">
        <v>76</v>
      </c>
      <c r="F82" s="63" t="s">
        <v>59</v>
      </c>
      <c r="G82" s="63" t="s">
        <v>76</v>
      </c>
      <c r="H82" s="63" t="s">
        <v>59</v>
      </c>
      <c r="I82" s="63" t="s">
        <v>76</v>
      </c>
      <c r="J82" s="63" t="s">
        <v>59</v>
      </c>
      <c r="K82" s="63" t="s">
        <v>76</v>
      </c>
      <c r="L82" s="63" t="s">
        <v>59</v>
      </c>
      <c r="M82" s="63" t="s">
        <v>76</v>
      </c>
      <c r="N82" s="63" t="s">
        <v>59</v>
      </c>
      <c r="O82" s="63" t="s">
        <v>158</v>
      </c>
      <c r="P82" s="63" t="s">
        <v>59</v>
      </c>
      <c r="Q82" s="63" t="s">
        <v>158</v>
      </c>
      <c r="R82" s="63" t="s">
        <v>59</v>
      </c>
      <c r="S82" s="63" t="s">
        <v>158</v>
      </c>
      <c r="T82" s="72" t="s">
        <v>59</v>
      </c>
      <c r="U82" s="93"/>
      <c r="V82" s="93"/>
      <c r="W82" s="93"/>
      <c r="X82" s="53"/>
      <c r="Y82" s="52"/>
    </row>
    <row r="83" spans="1:25" ht="10.35" customHeight="1" x14ac:dyDescent="0.15">
      <c r="A83" s="59"/>
      <c r="B83" s="45"/>
      <c r="C83" s="47" t="s">
        <v>105</v>
      </c>
      <c r="D83" s="47"/>
      <c r="E83" s="47" t="s">
        <v>105</v>
      </c>
      <c r="F83" s="47"/>
      <c r="G83" s="47" t="s">
        <v>105</v>
      </c>
      <c r="H83" s="47"/>
      <c r="I83" s="47" t="s">
        <v>105</v>
      </c>
      <c r="J83" s="47"/>
      <c r="K83" s="47" t="s">
        <v>105</v>
      </c>
      <c r="L83" s="47"/>
      <c r="M83" s="47" t="s">
        <v>105</v>
      </c>
      <c r="N83" s="47"/>
      <c r="O83" s="47" t="s">
        <v>105</v>
      </c>
      <c r="P83" s="47"/>
      <c r="Q83" s="47" t="s">
        <v>105</v>
      </c>
      <c r="R83" s="47"/>
      <c r="S83" s="47" t="s">
        <v>105</v>
      </c>
      <c r="T83" s="56"/>
      <c r="U83" s="93"/>
      <c r="V83" s="93"/>
      <c r="W83" s="93"/>
      <c r="X83" s="53"/>
      <c r="Y83" s="52"/>
    </row>
    <row r="84" spans="1:25" ht="10.35" customHeight="1" x14ac:dyDescent="0.15">
      <c r="A84" s="48">
        <v>1965</v>
      </c>
      <c r="B84" s="49" t="s">
        <v>46</v>
      </c>
      <c r="C84" s="76" t="s">
        <v>41</v>
      </c>
      <c r="D84" s="76" t="s">
        <v>41</v>
      </c>
      <c r="E84" s="73">
        <v>1</v>
      </c>
      <c r="F84" s="75" t="s">
        <v>41</v>
      </c>
      <c r="G84" s="76">
        <v>2</v>
      </c>
      <c r="H84" s="76">
        <v>14</v>
      </c>
      <c r="I84" s="73">
        <v>1</v>
      </c>
      <c r="J84" s="75">
        <v>3</v>
      </c>
      <c r="K84" s="76">
        <v>1</v>
      </c>
      <c r="L84" s="76">
        <v>10</v>
      </c>
      <c r="M84" s="73">
        <v>6</v>
      </c>
      <c r="N84" s="75">
        <v>98</v>
      </c>
      <c r="O84" s="76">
        <v>8</v>
      </c>
      <c r="P84" s="76">
        <v>91</v>
      </c>
      <c r="Q84" s="73">
        <v>5</v>
      </c>
      <c r="R84" s="75">
        <v>2</v>
      </c>
      <c r="S84" s="76">
        <v>1</v>
      </c>
      <c r="T84" s="76">
        <v>7</v>
      </c>
      <c r="U84" s="76"/>
      <c r="V84" s="76"/>
      <c r="W84" s="76"/>
      <c r="X84" s="53"/>
      <c r="Y84" s="52"/>
    </row>
    <row r="85" spans="1:25" ht="10.35" customHeight="1" x14ac:dyDescent="0.15">
      <c r="A85" s="48">
        <v>1970</v>
      </c>
      <c r="B85" s="49" t="s">
        <v>47</v>
      </c>
      <c r="C85" s="76" t="s">
        <v>41</v>
      </c>
      <c r="D85" s="76" t="s">
        <v>41</v>
      </c>
      <c r="E85" s="77">
        <v>0</v>
      </c>
      <c r="F85" s="78">
        <v>0</v>
      </c>
      <c r="G85" s="76">
        <v>2</v>
      </c>
      <c r="H85" s="76">
        <v>12</v>
      </c>
      <c r="I85" s="77">
        <v>1</v>
      </c>
      <c r="J85" s="78">
        <v>6</v>
      </c>
      <c r="K85" s="76">
        <v>2</v>
      </c>
      <c r="L85" s="76">
        <v>22</v>
      </c>
      <c r="M85" s="77">
        <v>3</v>
      </c>
      <c r="N85" s="78">
        <v>25</v>
      </c>
      <c r="O85" s="76">
        <v>7</v>
      </c>
      <c r="P85" s="76">
        <v>75</v>
      </c>
      <c r="Q85" s="77">
        <v>4</v>
      </c>
      <c r="R85" s="78">
        <v>19</v>
      </c>
      <c r="S85" s="76" t="s">
        <v>41</v>
      </c>
      <c r="T85" s="76" t="s">
        <v>41</v>
      </c>
      <c r="U85" s="76"/>
      <c r="V85" s="76"/>
      <c r="W85" s="76"/>
      <c r="X85" s="53"/>
      <c r="Y85" s="52"/>
    </row>
    <row r="86" spans="1:25" ht="10.35" customHeight="1" x14ac:dyDescent="0.15">
      <c r="A86" s="48">
        <v>1975</v>
      </c>
      <c r="B86" s="49" t="s">
        <v>8</v>
      </c>
      <c r="C86" s="76">
        <v>0</v>
      </c>
      <c r="D86" s="76">
        <v>4</v>
      </c>
      <c r="E86" s="77" t="s">
        <v>41</v>
      </c>
      <c r="F86" s="78" t="s">
        <v>41</v>
      </c>
      <c r="G86" s="76">
        <v>4</v>
      </c>
      <c r="H86" s="76">
        <v>25</v>
      </c>
      <c r="I86" s="77">
        <v>1</v>
      </c>
      <c r="J86" s="78">
        <v>5</v>
      </c>
      <c r="K86" s="76">
        <v>2</v>
      </c>
      <c r="L86" s="76">
        <v>16</v>
      </c>
      <c r="M86" s="77">
        <v>3</v>
      </c>
      <c r="N86" s="78">
        <v>56</v>
      </c>
      <c r="O86" s="76">
        <v>7</v>
      </c>
      <c r="P86" s="76">
        <v>73</v>
      </c>
      <c r="Q86" s="77">
        <v>1</v>
      </c>
      <c r="R86" s="78">
        <v>4</v>
      </c>
      <c r="S86" s="76" t="s">
        <v>41</v>
      </c>
      <c r="T86" s="76" t="s">
        <v>41</v>
      </c>
      <c r="U86" s="76"/>
      <c r="V86" s="76"/>
      <c r="W86" s="76"/>
      <c r="X86" s="53"/>
      <c r="Y86" s="52"/>
    </row>
    <row r="87" spans="1:25" ht="10.35" customHeight="1" x14ac:dyDescent="0.15">
      <c r="A87" s="48">
        <v>1980</v>
      </c>
      <c r="B87" s="49" t="s">
        <v>48</v>
      </c>
      <c r="C87" s="76">
        <v>1</v>
      </c>
      <c r="D87" s="76">
        <v>4</v>
      </c>
      <c r="E87" s="77">
        <v>2</v>
      </c>
      <c r="F87" s="78">
        <v>9</v>
      </c>
      <c r="G87" s="76">
        <v>6</v>
      </c>
      <c r="H87" s="76">
        <v>39</v>
      </c>
      <c r="I87" s="77">
        <v>1</v>
      </c>
      <c r="J87" s="78">
        <v>10</v>
      </c>
      <c r="K87" s="76">
        <v>2</v>
      </c>
      <c r="L87" s="76">
        <v>14</v>
      </c>
      <c r="M87" s="77">
        <v>4</v>
      </c>
      <c r="N87" s="78">
        <v>59</v>
      </c>
      <c r="O87" s="76">
        <v>4</v>
      </c>
      <c r="P87" s="76">
        <v>20</v>
      </c>
      <c r="Q87" s="77" t="s">
        <v>41</v>
      </c>
      <c r="R87" s="78" t="s">
        <v>41</v>
      </c>
      <c r="S87" s="76">
        <v>0</v>
      </c>
      <c r="T87" s="76">
        <v>2</v>
      </c>
      <c r="U87" s="76"/>
      <c r="V87" s="76"/>
      <c r="W87" s="76"/>
      <c r="X87" s="53"/>
      <c r="Y87" s="52"/>
    </row>
    <row r="88" spans="1:25" ht="10.35" customHeight="1" x14ac:dyDescent="0.15">
      <c r="A88" s="48">
        <v>1985</v>
      </c>
      <c r="B88" s="49" t="s">
        <v>49</v>
      </c>
      <c r="C88" s="76">
        <v>0</v>
      </c>
      <c r="D88" s="76">
        <v>2</v>
      </c>
      <c r="E88" s="77">
        <v>2</v>
      </c>
      <c r="F88" s="78">
        <v>11</v>
      </c>
      <c r="G88" s="76">
        <v>7</v>
      </c>
      <c r="H88" s="76">
        <v>42</v>
      </c>
      <c r="I88" s="77">
        <v>1</v>
      </c>
      <c r="J88" s="78">
        <v>6</v>
      </c>
      <c r="K88" s="76">
        <v>1</v>
      </c>
      <c r="L88" s="76">
        <v>6</v>
      </c>
      <c r="M88" s="77">
        <v>5</v>
      </c>
      <c r="N88" s="78">
        <v>45</v>
      </c>
      <c r="O88" s="76">
        <v>2</v>
      </c>
      <c r="P88" s="76">
        <v>10</v>
      </c>
      <c r="Q88" s="77" t="s">
        <v>41</v>
      </c>
      <c r="R88" s="78" t="s">
        <v>41</v>
      </c>
      <c r="S88" s="76">
        <v>1</v>
      </c>
      <c r="T88" s="76">
        <v>4</v>
      </c>
      <c r="U88" s="76"/>
      <c r="V88" s="76"/>
      <c r="W88" s="76"/>
      <c r="X88" s="53"/>
      <c r="Y88" s="52"/>
    </row>
    <row r="89" spans="1:25" ht="10.35" customHeight="1" x14ac:dyDescent="0.15">
      <c r="A89" s="48">
        <v>1990</v>
      </c>
      <c r="B89" s="49" t="s">
        <v>50</v>
      </c>
      <c r="C89" s="76">
        <v>1</v>
      </c>
      <c r="D89" s="76">
        <v>12</v>
      </c>
      <c r="E89" s="77">
        <v>3</v>
      </c>
      <c r="F89" s="78">
        <v>28</v>
      </c>
      <c r="G89" s="76">
        <v>9</v>
      </c>
      <c r="H89" s="76">
        <v>66</v>
      </c>
      <c r="I89" s="77">
        <v>0</v>
      </c>
      <c r="J89" s="78">
        <v>1</v>
      </c>
      <c r="K89" s="76">
        <v>0</v>
      </c>
      <c r="L89" s="76">
        <v>2</v>
      </c>
      <c r="M89" s="77">
        <v>4</v>
      </c>
      <c r="N89" s="78">
        <v>52</v>
      </c>
      <c r="O89" s="76" t="s">
        <v>41</v>
      </c>
      <c r="P89" s="76" t="s">
        <v>41</v>
      </c>
      <c r="Q89" s="77" t="s">
        <v>41</v>
      </c>
      <c r="R89" s="78" t="s">
        <v>41</v>
      </c>
      <c r="S89" s="76">
        <v>0</v>
      </c>
      <c r="T89" s="76">
        <v>3</v>
      </c>
      <c r="U89" s="76"/>
      <c r="V89" s="76"/>
      <c r="W89" s="76"/>
      <c r="X89" s="53"/>
      <c r="Y89" s="52"/>
    </row>
    <row r="90" spans="1:25" ht="10.35" customHeight="1" x14ac:dyDescent="0.15">
      <c r="A90" s="48">
        <v>1991</v>
      </c>
      <c r="B90" s="49" t="s">
        <v>12</v>
      </c>
      <c r="C90" s="76">
        <v>1</v>
      </c>
      <c r="D90" s="76">
        <v>16</v>
      </c>
      <c r="E90" s="77">
        <v>3</v>
      </c>
      <c r="F90" s="78">
        <v>21</v>
      </c>
      <c r="G90" s="76">
        <v>11</v>
      </c>
      <c r="H90" s="76">
        <v>84</v>
      </c>
      <c r="I90" s="77">
        <v>0</v>
      </c>
      <c r="J90" s="78">
        <v>1</v>
      </c>
      <c r="K90" s="76">
        <v>1</v>
      </c>
      <c r="L90" s="76">
        <v>12</v>
      </c>
      <c r="M90" s="77">
        <v>4</v>
      </c>
      <c r="N90" s="78">
        <v>40</v>
      </c>
      <c r="O90" s="76" t="s">
        <v>41</v>
      </c>
      <c r="P90" s="76" t="s">
        <v>41</v>
      </c>
      <c r="Q90" s="77" t="s">
        <v>41</v>
      </c>
      <c r="R90" s="78" t="s">
        <v>41</v>
      </c>
      <c r="S90" s="76">
        <v>0</v>
      </c>
      <c r="T90" s="76">
        <v>3</v>
      </c>
      <c r="U90" s="76"/>
      <c r="V90" s="76"/>
      <c r="W90" s="76"/>
      <c r="X90" s="53"/>
      <c r="Y90" s="52"/>
    </row>
    <row r="91" spans="1:25" ht="10.35" customHeight="1" x14ac:dyDescent="0.15">
      <c r="A91" s="48">
        <v>1992</v>
      </c>
      <c r="B91" s="49" t="s">
        <v>63</v>
      </c>
      <c r="C91" s="76">
        <v>1</v>
      </c>
      <c r="D91" s="76">
        <v>17</v>
      </c>
      <c r="E91" s="77">
        <v>3</v>
      </c>
      <c r="F91" s="78">
        <v>21</v>
      </c>
      <c r="G91" s="76">
        <v>12</v>
      </c>
      <c r="H91" s="76">
        <v>92</v>
      </c>
      <c r="I91" s="77">
        <v>0</v>
      </c>
      <c r="J91" s="78">
        <v>1</v>
      </c>
      <c r="K91" s="76">
        <v>1</v>
      </c>
      <c r="L91" s="76">
        <v>15</v>
      </c>
      <c r="M91" s="77">
        <v>5</v>
      </c>
      <c r="N91" s="78">
        <v>36</v>
      </c>
      <c r="O91" s="76" t="s">
        <v>41</v>
      </c>
      <c r="P91" s="76" t="s">
        <v>41</v>
      </c>
      <c r="Q91" s="77" t="s">
        <v>41</v>
      </c>
      <c r="R91" s="78" t="s">
        <v>41</v>
      </c>
      <c r="S91" s="76">
        <v>0</v>
      </c>
      <c r="T91" s="76">
        <v>4</v>
      </c>
      <c r="U91" s="76"/>
      <c r="V91" s="76"/>
      <c r="W91" s="76"/>
      <c r="X91" s="53"/>
      <c r="Y91" s="52"/>
    </row>
    <row r="92" spans="1:25" ht="10.35" customHeight="1" x14ac:dyDescent="0.15">
      <c r="A92" s="48">
        <v>1993</v>
      </c>
      <c r="B92" s="49" t="s">
        <v>64</v>
      </c>
      <c r="C92" s="76">
        <v>1</v>
      </c>
      <c r="D92" s="76">
        <v>12</v>
      </c>
      <c r="E92" s="77">
        <v>4</v>
      </c>
      <c r="F92" s="78">
        <v>26</v>
      </c>
      <c r="G92" s="76">
        <v>12</v>
      </c>
      <c r="H92" s="76">
        <v>88</v>
      </c>
      <c r="I92" s="77">
        <v>1</v>
      </c>
      <c r="J92" s="78">
        <v>2</v>
      </c>
      <c r="K92" s="76">
        <v>1</v>
      </c>
      <c r="L92" s="76">
        <v>14</v>
      </c>
      <c r="M92" s="77">
        <v>5</v>
      </c>
      <c r="N92" s="78">
        <v>48</v>
      </c>
      <c r="O92" s="76" t="s">
        <v>41</v>
      </c>
      <c r="P92" s="76" t="s">
        <v>41</v>
      </c>
      <c r="Q92" s="77" t="s">
        <v>41</v>
      </c>
      <c r="R92" s="78" t="s">
        <v>41</v>
      </c>
      <c r="S92" s="76">
        <v>0</v>
      </c>
      <c r="T92" s="76">
        <v>1</v>
      </c>
      <c r="U92" s="76"/>
      <c r="V92" s="76"/>
      <c r="W92" s="76"/>
      <c r="X92" s="53"/>
      <c r="Y92" s="52"/>
    </row>
    <row r="93" spans="1:25" ht="10.35" customHeight="1" x14ac:dyDescent="0.15">
      <c r="A93" s="48">
        <v>1994</v>
      </c>
      <c r="B93" s="49" t="s">
        <v>65</v>
      </c>
      <c r="C93" s="76">
        <v>1</v>
      </c>
      <c r="D93" s="76">
        <v>16</v>
      </c>
      <c r="E93" s="77">
        <v>4</v>
      </c>
      <c r="F93" s="78">
        <v>24</v>
      </c>
      <c r="G93" s="76">
        <v>11</v>
      </c>
      <c r="H93" s="76">
        <v>80</v>
      </c>
      <c r="I93" s="77">
        <v>1</v>
      </c>
      <c r="J93" s="78">
        <v>3</v>
      </c>
      <c r="K93" s="76">
        <v>1</v>
      </c>
      <c r="L93" s="76">
        <v>14</v>
      </c>
      <c r="M93" s="77">
        <v>5</v>
      </c>
      <c r="N93" s="78">
        <v>58</v>
      </c>
      <c r="O93" s="76" t="s">
        <v>41</v>
      </c>
      <c r="P93" s="76" t="s">
        <v>41</v>
      </c>
      <c r="Q93" s="77" t="s">
        <v>41</v>
      </c>
      <c r="R93" s="78" t="s">
        <v>41</v>
      </c>
      <c r="S93" s="76">
        <v>0</v>
      </c>
      <c r="T93" s="76">
        <v>4</v>
      </c>
      <c r="U93" s="76"/>
      <c r="V93" s="76"/>
      <c r="W93" s="76"/>
      <c r="X93" s="53"/>
      <c r="Y93" s="52"/>
    </row>
    <row r="94" spans="1:25" ht="10.35" customHeight="1" x14ac:dyDescent="0.15">
      <c r="A94" s="48">
        <v>1995</v>
      </c>
      <c r="B94" s="49" t="s">
        <v>51</v>
      </c>
      <c r="C94" s="76">
        <v>1</v>
      </c>
      <c r="D94" s="76">
        <v>23</v>
      </c>
      <c r="E94" s="77">
        <v>2</v>
      </c>
      <c r="F94" s="78">
        <v>14</v>
      </c>
      <c r="G94" s="76">
        <v>10</v>
      </c>
      <c r="H94" s="76">
        <v>72</v>
      </c>
      <c r="I94" s="77">
        <v>1</v>
      </c>
      <c r="J94" s="78">
        <v>3</v>
      </c>
      <c r="K94" s="76">
        <v>1</v>
      </c>
      <c r="L94" s="76">
        <v>10</v>
      </c>
      <c r="M94" s="77">
        <v>5</v>
      </c>
      <c r="N94" s="78">
        <v>42</v>
      </c>
      <c r="O94" s="76" t="s">
        <v>41</v>
      </c>
      <c r="P94" s="76" t="s">
        <v>41</v>
      </c>
      <c r="Q94" s="77" t="s">
        <v>41</v>
      </c>
      <c r="R94" s="78" t="s">
        <v>41</v>
      </c>
      <c r="S94" s="76">
        <v>1</v>
      </c>
      <c r="T94" s="76">
        <v>3</v>
      </c>
      <c r="U94" s="76"/>
      <c r="V94" s="76"/>
      <c r="W94" s="76"/>
      <c r="X94" s="53"/>
      <c r="Y94" s="52"/>
    </row>
    <row r="95" spans="1:25" ht="10.35" customHeight="1" x14ac:dyDescent="0.15">
      <c r="A95" s="48">
        <v>1996</v>
      </c>
      <c r="B95" s="49" t="s">
        <v>13</v>
      </c>
      <c r="C95" s="76">
        <v>1</v>
      </c>
      <c r="D95" s="76">
        <v>21</v>
      </c>
      <c r="E95" s="77">
        <v>2</v>
      </c>
      <c r="F95" s="78">
        <v>13</v>
      </c>
      <c r="G95" s="76">
        <v>10</v>
      </c>
      <c r="H95" s="76">
        <v>73</v>
      </c>
      <c r="I95" s="77">
        <v>1</v>
      </c>
      <c r="J95" s="78">
        <v>3</v>
      </c>
      <c r="K95" s="76">
        <v>1</v>
      </c>
      <c r="L95" s="76">
        <v>14</v>
      </c>
      <c r="M95" s="77">
        <v>5</v>
      </c>
      <c r="N95" s="78">
        <v>52</v>
      </c>
      <c r="O95" s="76" t="s">
        <v>41</v>
      </c>
      <c r="P95" s="76" t="s">
        <v>41</v>
      </c>
      <c r="Q95" s="77" t="s">
        <v>41</v>
      </c>
      <c r="R95" s="78" t="s">
        <v>41</v>
      </c>
      <c r="S95" s="76">
        <v>0</v>
      </c>
      <c r="T95" s="76">
        <v>2</v>
      </c>
      <c r="U95" s="76"/>
      <c r="V95" s="76"/>
      <c r="W95" s="76"/>
      <c r="X95" s="53"/>
      <c r="Y95" s="52"/>
    </row>
    <row r="96" spans="1:25" ht="10.35" customHeight="1" x14ac:dyDescent="0.15">
      <c r="A96" s="48">
        <v>1997</v>
      </c>
      <c r="B96" s="49" t="s">
        <v>66</v>
      </c>
      <c r="C96" s="76">
        <v>1</v>
      </c>
      <c r="D96" s="76">
        <v>25</v>
      </c>
      <c r="E96" s="77">
        <v>2</v>
      </c>
      <c r="F96" s="78">
        <v>12</v>
      </c>
      <c r="G96" s="76">
        <v>10</v>
      </c>
      <c r="H96" s="76">
        <v>70</v>
      </c>
      <c r="I96" s="77">
        <v>1</v>
      </c>
      <c r="J96" s="78">
        <v>3</v>
      </c>
      <c r="K96" s="76">
        <v>1</v>
      </c>
      <c r="L96" s="76">
        <v>13</v>
      </c>
      <c r="M96" s="77">
        <v>5</v>
      </c>
      <c r="N96" s="78">
        <v>48</v>
      </c>
      <c r="O96" s="76" t="s">
        <v>41</v>
      </c>
      <c r="P96" s="76" t="s">
        <v>41</v>
      </c>
      <c r="Q96" s="77" t="s">
        <v>41</v>
      </c>
      <c r="R96" s="78" t="s">
        <v>41</v>
      </c>
      <c r="S96" s="76">
        <v>1</v>
      </c>
      <c r="T96" s="76">
        <v>5</v>
      </c>
      <c r="U96" s="76"/>
      <c r="V96" s="76"/>
      <c r="W96" s="76"/>
      <c r="X96" s="53"/>
      <c r="Y96" s="52"/>
    </row>
    <row r="97" spans="1:25" ht="10.35" customHeight="1" x14ac:dyDescent="0.15">
      <c r="A97" s="48">
        <v>1998</v>
      </c>
      <c r="B97" s="49" t="s">
        <v>67</v>
      </c>
      <c r="C97" s="76">
        <v>1</v>
      </c>
      <c r="D97" s="76">
        <v>23</v>
      </c>
      <c r="E97" s="77">
        <v>2</v>
      </c>
      <c r="F97" s="78">
        <v>10</v>
      </c>
      <c r="G97" s="76">
        <v>9</v>
      </c>
      <c r="H97" s="76">
        <v>66</v>
      </c>
      <c r="I97" s="77">
        <v>1</v>
      </c>
      <c r="J97" s="78">
        <v>2</v>
      </c>
      <c r="K97" s="76">
        <v>1</v>
      </c>
      <c r="L97" s="76">
        <v>12</v>
      </c>
      <c r="M97" s="77">
        <v>5</v>
      </c>
      <c r="N97" s="78">
        <v>47</v>
      </c>
      <c r="O97" s="76" t="s">
        <v>41</v>
      </c>
      <c r="P97" s="76" t="s">
        <v>41</v>
      </c>
      <c r="Q97" s="77" t="s">
        <v>41</v>
      </c>
      <c r="R97" s="78" t="s">
        <v>41</v>
      </c>
      <c r="S97" s="76">
        <v>1</v>
      </c>
      <c r="T97" s="76">
        <v>3</v>
      </c>
      <c r="U97" s="76"/>
      <c r="V97" s="76"/>
      <c r="W97" s="76"/>
      <c r="X97" s="53"/>
      <c r="Y97" s="52"/>
    </row>
    <row r="98" spans="1:25" ht="10.35" customHeight="1" x14ac:dyDescent="0.15">
      <c r="A98" s="48">
        <v>1999</v>
      </c>
      <c r="B98" s="49" t="s">
        <v>68</v>
      </c>
      <c r="C98" s="76">
        <v>1</v>
      </c>
      <c r="D98" s="76">
        <v>24</v>
      </c>
      <c r="E98" s="77">
        <v>3</v>
      </c>
      <c r="F98" s="78">
        <v>14</v>
      </c>
      <c r="G98" s="76">
        <v>11</v>
      </c>
      <c r="H98" s="76">
        <v>79</v>
      </c>
      <c r="I98" s="77">
        <v>1</v>
      </c>
      <c r="J98" s="78">
        <v>2</v>
      </c>
      <c r="K98" s="76">
        <v>1</v>
      </c>
      <c r="L98" s="76">
        <v>12</v>
      </c>
      <c r="M98" s="77">
        <v>5</v>
      </c>
      <c r="N98" s="78">
        <v>50</v>
      </c>
      <c r="O98" s="76" t="s">
        <v>41</v>
      </c>
      <c r="P98" s="76" t="s">
        <v>41</v>
      </c>
      <c r="Q98" s="77" t="s">
        <v>41</v>
      </c>
      <c r="R98" s="78" t="s">
        <v>41</v>
      </c>
      <c r="S98" s="76">
        <v>1</v>
      </c>
      <c r="T98" s="76">
        <v>4</v>
      </c>
      <c r="U98" s="76"/>
      <c r="V98" s="76"/>
      <c r="W98" s="76"/>
      <c r="X98" s="53"/>
      <c r="Y98" s="52"/>
    </row>
    <row r="99" spans="1:25" ht="10.35" customHeight="1" x14ac:dyDescent="0.15">
      <c r="A99" s="48">
        <v>2000</v>
      </c>
      <c r="B99" s="49" t="s">
        <v>52</v>
      </c>
      <c r="C99" s="76">
        <v>1</v>
      </c>
      <c r="D99" s="76">
        <v>22</v>
      </c>
      <c r="E99" s="77">
        <v>3</v>
      </c>
      <c r="F99" s="78">
        <v>14</v>
      </c>
      <c r="G99" s="76">
        <v>11</v>
      </c>
      <c r="H99" s="76">
        <v>84</v>
      </c>
      <c r="I99" s="77">
        <v>0</v>
      </c>
      <c r="J99" s="78">
        <v>2</v>
      </c>
      <c r="K99" s="76">
        <v>1</v>
      </c>
      <c r="L99" s="76">
        <v>12</v>
      </c>
      <c r="M99" s="77">
        <v>3</v>
      </c>
      <c r="N99" s="78">
        <v>36</v>
      </c>
      <c r="O99" s="76" t="s">
        <v>41</v>
      </c>
      <c r="P99" s="76" t="s">
        <v>41</v>
      </c>
      <c r="Q99" s="77" t="s">
        <v>41</v>
      </c>
      <c r="R99" s="78" t="s">
        <v>41</v>
      </c>
      <c r="S99" s="76">
        <v>1</v>
      </c>
      <c r="T99" s="76">
        <v>3</v>
      </c>
      <c r="U99" s="76"/>
      <c r="V99" s="76"/>
      <c r="W99" s="76"/>
      <c r="X99" s="53"/>
      <c r="Y99" s="52"/>
    </row>
    <row r="100" spans="1:25" ht="10.35" customHeight="1" x14ac:dyDescent="0.15">
      <c r="A100" s="48">
        <v>2001</v>
      </c>
      <c r="B100" s="49" t="s">
        <v>14</v>
      </c>
      <c r="C100" s="76">
        <v>1</v>
      </c>
      <c r="D100" s="76">
        <v>20</v>
      </c>
      <c r="E100" s="77">
        <v>2</v>
      </c>
      <c r="F100" s="78">
        <v>9</v>
      </c>
      <c r="G100" s="76">
        <v>11</v>
      </c>
      <c r="H100" s="76">
        <v>83</v>
      </c>
      <c r="I100" s="77">
        <v>0</v>
      </c>
      <c r="J100" s="78">
        <v>2</v>
      </c>
      <c r="K100" s="76">
        <v>1</v>
      </c>
      <c r="L100" s="76">
        <v>12</v>
      </c>
      <c r="M100" s="77">
        <v>3</v>
      </c>
      <c r="N100" s="78">
        <v>40</v>
      </c>
      <c r="O100" s="76" t="s">
        <v>41</v>
      </c>
      <c r="P100" s="76" t="s">
        <v>41</v>
      </c>
      <c r="Q100" s="77" t="s">
        <v>41</v>
      </c>
      <c r="R100" s="78" t="s">
        <v>41</v>
      </c>
      <c r="S100" s="76">
        <v>1</v>
      </c>
      <c r="T100" s="76">
        <v>7</v>
      </c>
      <c r="U100" s="76"/>
      <c r="V100" s="76"/>
      <c r="W100" s="76"/>
      <c r="X100" s="53"/>
      <c r="Y100" s="52"/>
    </row>
    <row r="101" spans="1:25" ht="10.35" customHeight="1" x14ac:dyDescent="0.15">
      <c r="A101" s="48">
        <v>2002</v>
      </c>
      <c r="B101" s="49" t="s">
        <v>69</v>
      </c>
      <c r="C101" s="76">
        <v>1</v>
      </c>
      <c r="D101" s="76">
        <v>14</v>
      </c>
      <c r="E101" s="77">
        <v>2</v>
      </c>
      <c r="F101" s="78">
        <v>9</v>
      </c>
      <c r="G101" s="76">
        <v>10</v>
      </c>
      <c r="H101" s="76">
        <v>34</v>
      </c>
      <c r="I101" s="77">
        <v>0</v>
      </c>
      <c r="J101" s="78">
        <v>2</v>
      </c>
      <c r="K101" s="76">
        <v>1</v>
      </c>
      <c r="L101" s="76">
        <v>8</v>
      </c>
      <c r="M101" s="77">
        <v>3</v>
      </c>
      <c r="N101" s="78">
        <v>23</v>
      </c>
      <c r="O101" s="76" t="s">
        <v>41</v>
      </c>
      <c r="P101" s="76" t="s">
        <v>41</v>
      </c>
      <c r="Q101" s="77" t="s">
        <v>41</v>
      </c>
      <c r="R101" s="78" t="s">
        <v>41</v>
      </c>
      <c r="S101" s="76">
        <v>1</v>
      </c>
      <c r="T101" s="76">
        <v>7</v>
      </c>
      <c r="U101" s="76"/>
      <c r="V101" s="76"/>
      <c r="W101" s="76"/>
      <c r="X101" s="53"/>
      <c r="Y101" s="52"/>
    </row>
    <row r="102" spans="1:25" ht="10.35" customHeight="1" x14ac:dyDescent="0.15">
      <c r="A102" s="48">
        <v>2003</v>
      </c>
      <c r="B102" s="49" t="s">
        <v>70</v>
      </c>
      <c r="C102" s="76">
        <v>1</v>
      </c>
      <c r="D102" s="76">
        <v>10</v>
      </c>
      <c r="E102" s="77">
        <v>2</v>
      </c>
      <c r="F102" s="78">
        <v>9</v>
      </c>
      <c r="G102" s="76">
        <v>10</v>
      </c>
      <c r="H102" s="76">
        <v>30</v>
      </c>
      <c r="I102" s="77">
        <v>1</v>
      </c>
      <c r="J102" s="78">
        <v>5</v>
      </c>
      <c r="K102" s="76">
        <v>1</v>
      </c>
      <c r="L102" s="76">
        <v>7</v>
      </c>
      <c r="M102" s="77">
        <v>3</v>
      </c>
      <c r="N102" s="78">
        <v>20</v>
      </c>
      <c r="O102" s="76" t="s">
        <v>41</v>
      </c>
      <c r="P102" s="76" t="s">
        <v>41</v>
      </c>
      <c r="Q102" s="77" t="s">
        <v>41</v>
      </c>
      <c r="R102" s="78" t="s">
        <v>41</v>
      </c>
      <c r="S102" s="76">
        <v>1</v>
      </c>
      <c r="T102" s="76">
        <v>4</v>
      </c>
      <c r="U102" s="76"/>
      <c r="V102" s="76"/>
      <c r="W102" s="76"/>
      <c r="X102" s="53"/>
      <c r="Y102" s="52"/>
    </row>
    <row r="103" spans="1:25" s="43" customFormat="1" ht="10.35" customHeight="1" x14ac:dyDescent="0.15">
      <c r="A103" s="48">
        <v>2004</v>
      </c>
      <c r="B103" s="49" t="s">
        <v>20</v>
      </c>
      <c r="C103" s="76">
        <v>1</v>
      </c>
      <c r="D103" s="76">
        <v>6</v>
      </c>
      <c r="E103" s="77">
        <v>2</v>
      </c>
      <c r="F103" s="78">
        <v>9</v>
      </c>
      <c r="G103" s="76">
        <v>10</v>
      </c>
      <c r="H103" s="76">
        <v>25</v>
      </c>
      <c r="I103" s="77">
        <v>1</v>
      </c>
      <c r="J103" s="78">
        <v>4</v>
      </c>
      <c r="K103" s="76">
        <v>1</v>
      </c>
      <c r="L103" s="76">
        <v>8</v>
      </c>
      <c r="M103" s="77">
        <v>3</v>
      </c>
      <c r="N103" s="78">
        <v>23</v>
      </c>
      <c r="O103" s="76" t="s">
        <v>41</v>
      </c>
      <c r="P103" s="76" t="s">
        <v>41</v>
      </c>
      <c r="Q103" s="77" t="s">
        <v>41</v>
      </c>
      <c r="R103" s="78" t="s">
        <v>41</v>
      </c>
      <c r="S103" s="76">
        <v>1</v>
      </c>
      <c r="T103" s="76">
        <v>6</v>
      </c>
      <c r="U103" s="76"/>
      <c r="V103" s="76"/>
      <c r="W103" s="76"/>
      <c r="X103" s="52"/>
      <c r="Y103" s="52"/>
    </row>
    <row r="104" spans="1:25" s="43" customFormat="1" ht="10.35" customHeight="1" x14ac:dyDescent="0.15">
      <c r="A104" s="48">
        <v>2005</v>
      </c>
      <c r="B104" s="49" t="s">
        <v>53</v>
      </c>
      <c r="C104" s="76">
        <v>1</v>
      </c>
      <c r="D104" s="76">
        <v>6</v>
      </c>
      <c r="E104" s="77">
        <v>1</v>
      </c>
      <c r="F104" s="78">
        <v>5</v>
      </c>
      <c r="G104" s="76">
        <v>10</v>
      </c>
      <c r="H104" s="76">
        <v>35</v>
      </c>
      <c r="I104" s="77" t="s">
        <v>151</v>
      </c>
      <c r="J104" s="78" t="s">
        <v>151</v>
      </c>
      <c r="K104" s="76" t="s">
        <v>151</v>
      </c>
      <c r="L104" s="76" t="s">
        <v>151</v>
      </c>
      <c r="M104" s="77">
        <v>2</v>
      </c>
      <c r="N104" s="78">
        <v>18</v>
      </c>
      <c r="O104" s="76" t="s">
        <v>41</v>
      </c>
      <c r="P104" s="76" t="s">
        <v>41</v>
      </c>
      <c r="Q104" s="77" t="s">
        <v>41</v>
      </c>
      <c r="R104" s="78" t="s">
        <v>41</v>
      </c>
      <c r="S104" s="76">
        <v>1</v>
      </c>
      <c r="T104" s="76">
        <v>6</v>
      </c>
      <c r="U104" s="76"/>
      <c r="V104" s="76"/>
      <c r="W104" s="76"/>
      <c r="X104" s="52"/>
      <c r="Y104" s="52"/>
    </row>
    <row r="105" spans="1:25" s="43" customFormat="1" ht="10.35" customHeight="1" x14ac:dyDescent="0.15">
      <c r="A105" s="48">
        <v>2006</v>
      </c>
      <c r="B105" s="49" t="s">
        <v>72</v>
      </c>
      <c r="C105" s="76">
        <v>1</v>
      </c>
      <c r="D105" s="76">
        <v>6</v>
      </c>
      <c r="E105" s="77" t="s">
        <v>157</v>
      </c>
      <c r="F105" s="78" t="s">
        <v>157</v>
      </c>
      <c r="G105" s="76">
        <v>10</v>
      </c>
      <c r="H105" s="76">
        <v>32</v>
      </c>
      <c r="I105" s="77" t="s">
        <v>157</v>
      </c>
      <c r="J105" s="78" t="s">
        <v>157</v>
      </c>
      <c r="K105" s="76" t="s">
        <v>157</v>
      </c>
      <c r="L105" s="76" t="s">
        <v>157</v>
      </c>
      <c r="M105" s="77">
        <v>2</v>
      </c>
      <c r="N105" s="78">
        <v>16</v>
      </c>
      <c r="O105" s="76" t="s">
        <v>41</v>
      </c>
      <c r="P105" s="76" t="s">
        <v>41</v>
      </c>
      <c r="Q105" s="77" t="s">
        <v>41</v>
      </c>
      <c r="R105" s="78" t="s">
        <v>41</v>
      </c>
      <c r="S105" s="76">
        <v>1</v>
      </c>
      <c r="T105" s="76">
        <v>7</v>
      </c>
      <c r="U105" s="76"/>
      <c r="V105" s="76"/>
      <c r="W105" s="76"/>
      <c r="X105" s="52"/>
      <c r="Y105" s="52"/>
    </row>
    <row r="106" spans="1:25" s="43" customFormat="1" ht="10.35" customHeight="1" x14ac:dyDescent="0.15">
      <c r="A106" s="50">
        <v>2007</v>
      </c>
      <c r="B106" s="51" t="s">
        <v>156</v>
      </c>
      <c r="C106" s="80">
        <v>1</v>
      </c>
      <c r="D106" s="80">
        <v>6</v>
      </c>
      <c r="E106" s="79" t="s">
        <v>157</v>
      </c>
      <c r="F106" s="81" t="s">
        <v>157</v>
      </c>
      <c r="G106" s="80">
        <v>10</v>
      </c>
      <c r="H106" s="80">
        <v>32</v>
      </c>
      <c r="I106" s="79" t="s">
        <v>157</v>
      </c>
      <c r="J106" s="81" t="s">
        <v>157</v>
      </c>
      <c r="K106" s="80" t="s">
        <v>157</v>
      </c>
      <c r="L106" s="80" t="s">
        <v>157</v>
      </c>
      <c r="M106" s="79">
        <v>2</v>
      </c>
      <c r="N106" s="81">
        <v>16</v>
      </c>
      <c r="O106" s="80" t="s">
        <v>41</v>
      </c>
      <c r="P106" s="80" t="s">
        <v>41</v>
      </c>
      <c r="Q106" s="79" t="s">
        <v>41</v>
      </c>
      <c r="R106" s="81" t="s">
        <v>41</v>
      </c>
      <c r="S106" s="80">
        <v>1</v>
      </c>
      <c r="T106" s="80">
        <v>7</v>
      </c>
      <c r="U106" s="76"/>
      <c r="V106" s="76"/>
      <c r="W106" s="76"/>
      <c r="X106" s="52"/>
      <c r="Y106" s="52"/>
    </row>
    <row r="107" spans="1:25" ht="10.35" customHeight="1" x14ac:dyDescent="0.15">
      <c r="A107" s="53" t="s">
        <v>163</v>
      </c>
      <c r="B107" s="53"/>
      <c r="C107" s="53"/>
      <c r="D107" s="53"/>
      <c r="E107" s="53"/>
      <c r="F107" s="53"/>
      <c r="G107" s="53"/>
      <c r="H107" s="53"/>
      <c r="I107" s="53"/>
      <c r="J107" s="53"/>
      <c r="K107" s="53"/>
      <c r="L107" s="53"/>
      <c r="M107" s="53"/>
      <c r="N107" s="53"/>
      <c r="O107" s="53"/>
      <c r="P107" s="53"/>
      <c r="Q107" s="53"/>
      <c r="R107" s="53"/>
      <c r="S107" s="53"/>
      <c r="T107" s="53"/>
      <c r="U107" s="53"/>
      <c r="V107" s="53"/>
      <c r="W107" s="53"/>
      <c r="X107" s="53"/>
      <c r="Y107" s="52"/>
    </row>
    <row r="108" spans="1:25" ht="10.35" customHeight="1" x14ac:dyDescent="0.15">
      <c r="A108" s="53" t="s">
        <v>79</v>
      </c>
    </row>
  </sheetData>
  <phoneticPr fontId="2"/>
  <pageMargins left="0.78740157480314965" right="0.78740157480314965" top="0.78740157480314965" bottom="0.78740157480314965" header="0.51181102362204722" footer="0.51181102362204722"/>
  <pageSetup paperSize="9" scale="90" orientation="landscape" horizontalDpi="300" verticalDpi="300" r:id="rId1"/>
  <headerFooter alignWithMargins="0"/>
  <rowBreaks count="1" manualBreakCount="1">
    <brk id="51" max="23" man="1"/>
  </rowBreaks>
  <colBreaks count="1" manualBreakCount="1">
    <brk id="42" max="2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</sheetPr>
  <dimension ref="A1:N72"/>
  <sheetViews>
    <sheetView tabSelected="1" topLeftCell="A31" zoomScale="115" zoomScaleNormal="115" zoomScaleSheetLayoutView="130" workbookViewId="0">
      <selection activeCell="K33" sqref="K33"/>
    </sheetView>
  </sheetViews>
  <sheetFormatPr defaultRowHeight="9.75" x14ac:dyDescent="0.15"/>
  <cols>
    <col min="1" max="2" width="4.625" style="82" customWidth="1"/>
    <col min="3" max="11" width="8.125" style="82" customWidth="1"/>
    <col min="12" max="13" width="8.125" style="84" customWidth="1"/>
    <col min="14" max="14" width="9" style="84"/>
    <col min="15" max="16384" width="9" style="82"/>
  </cols>
  <sheetData>
    <row r="1" spans="1:13" s="34" customFormat="1" ht="10.35" customHeight="1" x14ac:dyDescent="0.15">
      <c r="A1" s="35" t="s">
        <v>84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</row>
    <row r="2" spans="1:13" ht="10.35" customHeight="1" x14ac:dyDescent="0.15">
      <c r="A2" s="36" t="s">
        <v>56</v>
      </c>
      <c r="B2" s="37"/>
      <c r="C2" s="36" t="s">
        <v>85</v>
      </c>
      <c r="D2" s="36"/>
      <c r="E2" s="37"/>
      <c r="F2" s="39" t="s">
        <v>86</v>
      </c>
      <c r="G2" s="39" t="s">
        <v>87</v>
      </c>
      <c r="H2" s="39" t="s">
        <v>88</v>
      </c>
      <c r="I2" s="39" t="s">
        <v>89</v>
      </c>
      <c r="J2" s="39" t="s">
        <v>90</v>
      </c>
      <c r="K2" s="39" t="s">
        <v>128</v>
      </c>
      <c r="L2" s="40" t="s">
        <v>128</v>
      </c>
    </row>
    <row r="3" spans="1:13" ht="10.35" customHeight="1" x14ac:dyDescent="0.15">
      <c r="A3" s="33"/>
      <c r="B3" s="49"/>
      <c r="C3" s="33"/>
      <c r="D3" s="44"/>
      <c r="E3" s="45"/>
      <c r="F3" s="67"/>
      <c r="G3" s="67"/>
      <c r="H3" s="67"/>
      <c r="I3" s="67" t="s">
        <v>91</v>
      </c>
      <c r="J3" s="67"/>
      <c r="K3" s="67" t="s">
        <v>92</v>
      </c>
      <c r="L3" s="69" t="s">
        <v>129</v>
      </c>
    </row>
    <row r="4" spans="1:13" ht="10.35" customHeight="1" x14ac:dyDescent="0.15">
      <c r="A4" s="44"/>
      <c r="B4" s="45"/>
      <c r="C4" s="45" t="s">
        <v>130</v>
      </c>
      <c r="D4" s="47" t="s">
        <v>131</v>
      </c>
      <c r="E4" s="47" t="s">
        <v>132</v>
      </c>
      <c r="F4" s="85" t="s">
        <v>130</v>
      </c>
      <c r="G4" s="85" t="s">
        <v>93</v>
      </c>
      <c r="H4" s="85" t="s">
        <v>133</v>
      </c>
      <c r="I4" s="85" t="s">
        <v>94</v>
      </c>
      <c r="J4" s="85" t="s">
        <v>94</v>
      </c>
      <c r="K4" s="85" t="s">
        <v>134</v>
      </c>
      <c r="L4" s="86" t="s">
        <v>134</v>
      </c>
    </row>
    <row r="5" spans="1:13" ht="10.35" customHeight="1" x14ac:dyDescent="0.15">
      <c r="A5" s="48">
        <v>1965</v>
      </c>
      <c r="B5" s="49" t="s">
        <v>46</v>
      </c>
      <c r="C5" s="87">
        <v>16784</v>
      </c>
      <c r="D5" s="87">
        <v>6496</v>
      </c>
      <c r="E5" s="87">
        <v>10288</v>
      </c>
      <c r="F5" s="87">
        <v>1202</v>
      </c>
      <c r="G5" s="87">
        <v>61880</v>
      </c>
      <c r="H5" s="87">
        <v>1023290</v>
      </c>
      <c r="I5" s="87">
        <v>239</v>
      </c>
      <c r="J5" s="87"/>
      <c r="K5" s="87">
        <v>300</v>
      </c>
      <c r="L5" s="87">
        <v>30</v>
      </c>
    </row>
    <row r="6" spans="1:13" ht="10.35" customHeight="1" x14ac:dyDescent="0.15">
      <c r="A6" s="48">
        <v>1970</v>
      </c>
      <c r="B6" s="49" t="s">
        <v>47</v>
      </c>
      <c r="C6" s="88">
        <v>3741</v>
      </c>
      <c r="D6" s="88">
        <v>1239</v>
      </c>
      <c r="E6" s="88">
        <v>2502</v>
      </c>
      <c r="F6" s="88">
        <v>3297</v>
      </c>
      <c r="G6" s="88">
        <v>2722</v>
      </c>
      <c r="H6" s="88">
        <v>293018</v>
      </c>
      <c r="I6" s="88">
        <v>32</v>
      </c>
      <c r="J6" s="88"/>
      <c r="K6" s="88">
        <v>1200</v>
      </c>
      <c r="L6" s="88">
        <v>170</v>
      </c>
    </row>
    <row r="7" spans="1:13" ht="10.35" customHeight="1" x14ac:dyDescent="0.15">
      <c r="A7" s="48">
        <v>1975</v>
      </c>
      <c r="B7" s="49" t="s">
        <v>8</v>
      </c>
      <c r="C7" s="88">
        <v>7800</v>
      </c>
      <c r="D7" s="88">
        <v>1200</v>
      </c>
      <c r="E7" s="88">
        <v>6600</v>
      </c>
      <c r="F7" s="88"/>
      <c r="G7" s="88">
        <v>1200</v>
      </c>
      <c r="H7" s="88">
        <v>5300</v>
      </c>
      <c r="I7" s="88"/>
      <c r="J7" s="88"/>
      <c r="K7" s="88">
        <v>9500</v>
      </c>
      <c r="L7" s="88">
        <v>180</v>
      </c>
    </row>
    <row r="8" spans="1:13" ht="10.35" customHeight="1" x14ac:dyDescent="0.15">
      <c r="A8" s="48">
        <v>1980</v>
      </c>
      <c r="B8" s="49" t="s">
        <v>48</v>
      </c>
      <c r="C8" s="88">
        <v>1167</v>
      </c>
      <c r="D8" s="88">
        <v>167</v>
      </c>
      <c r="E8" s="88">
        <v>1000</v>
      </c>
      <c r="F8" s="88">
        <v>2200</v>
      </c>
      <c r="G8" s="88">
        <v>540</v>
      </c>
      <c r="H8" s="88">
        <v>16740</v>
      </c>
      <c r="I8" s="88">
        <v>1</v>
      </c>
      <c r="J8" s="88">
        <v>80</v>
      </c>
      <c r="K8" s="88">
        <v>29735</v>
      </c>
      <c r="L8" s="88">
        <v>252</v>
      </c>
    </row>
    <row r="9" spans="1:13" ht="10.35" customHeight="1" x14ac:dyDescent="0.15">
      <c r="A9" s="48">
        <v>1985</v>
      </c>
      <c r="B9" s="49" t="s">
        <v>49</v>
      </c>
      <c r="C9" s="88">
        <v>1500</v>
      </c>
      <c r="D9" s="88">
        <v>100</v>
      </c>
      <c r="E9" s="88">
        <v>1400</v>
      </c>
      <c r="F9" s="88">
        <v>2850</v>
      </c>
      <c r="G9" s="88"/>
      <c r="H9" s="88">
        <v>4875</v>
      </c>
      <c r="I9" s="88"/>
      <c r="J9" s="88"/>
      <c r="K9" s="88">
        <v>30344</v>
      </c>
      <c r="L9" s="88">
        <v>554</v>
      </c>
    </row>
    <row r="10" spans="1:13" ht="10.35" customHeight="1" x14ac:dyDescent="0.15">
      <c r="A10" s="48">
        <v>1990</v>
      </c>
      <c r="B10" s="49" t="s">
        <v>80</v>
      </c>
      <c r="C10" s="88">
        <v>1494</v>
      </c>
      <c r="D10" s="88"/>
      <c r="E10" s="88"/>
      <c r="F10" s="88">
        <v>2898</v>
      </c>
      <c r="G10" s="88"/>
      <c r="H10" s="88">
        <v>150</v>
      </c>
      <c r="I10" s="88"/>
      <c r="J10" s="88"/>
      <c r="K10" s="88">
        <v>30980</v>
      </c>
      <c r="L10" s="88">
        <v>499</v>
      </c>
    </row>
    <row r="11" spans="1:13" ht="10.35" customHeight="1" x14ac:dyDescent="0.15">
      <c r="A11" s="48">
        <v>1992</v>
      </c>
      <c r="B11" s="49" t="s">
        <v>81</v>
      </c>
      <c r="C11" s="88">
        <v>5965</v>
      </c>
      <c r="D11" s="88"/>
      <c r="E11" s="88"/>
      <c r="F11" s="88">
        <v>1903</v>
      </c>
      <c r="G11" s="88"/>
      <c r="H11" s="88">
        <v>140</v>
      </c>
      <c r="I11" s="88"/>
      <c r="J11" s="88"/>
      <c r="K11" s="88">
        <v>35005</v>
      </c>
      <c r="L11" s="88">
        <v>516</v>
      </c>
    </row>
    <row r="12" spans="1:13" ht="10.35" customHeight="1" x14ac:dyDescent="0.15">
      <c r="A12" s="48">
        <v>1995</v>
      </c>
      <c r="B12" s="49" t="s">
        <v>82</v>
      </c>
      <c r="C12" s="88"/>
      <c r="D12" s="88"/>
      <c r="E12" s="88"/>
      <c r="F12" s="88"/>
      <c r="G12" s="88"/>
      <c r="H12" s="88">
        <v>595</v>
      </c>
      <c r="I12" s="88"/>
      <c r="J12" s="88"/>
      <c r="K12" s="88">
        <v>177315</v>
      </c>
      <c r="L12" s="88">
        <v>50</v>
      </c>
    </row>
    <row r="13" spans="1:13" ht="10.35" customHeight="1" x14ac:dyDescent="0.15">
      <c r="A13" s="48">
        <v>1997</v>
      </c>
      <c r="B13" s="49" t="s">
        <v>83</v>
      </c>
      <c r="C13" s="88"/>
      <c r="D13" s="88"/>
      <c r="E13" s="88"/>
      <c r="F13" s="88"/>
      <c r="G13" s="88"/>
      <c r="H13" s="88">
        <v>460</v>
      </c>
      <c r="I13" s="88"/>
      <c r="J13" s="88"/>
      <c r="K13" s="88">
        <v>352906</v>
      </c>
      <c r="L13" s="88"/>
    </row>
    <row r="14" spans="1:13" ht="10.35" customHeight="1" x14ac:dyDescent="0.15">
      <c r="A14" s="48">
        <v>2000</v>
      </c>
      <c r="B14" s="49" t="s">
        <v>52</v>
      </c>
      <c r="C14" s="88"/>
      <c r="D14" s="88"/>
      <c r="E14" s="88"/>
      <c r="F14" s="88"/>
      <c r="G14" s="88"/>
      <c r="H14" s="88">
        <v>250</v>
      </c>
      <c r="I14" s="88"/>
      <c r="J14" s="88"/>
      <c r="K14" s="88">
        <v>433340</v>
      </c>
      <c r="L14" s="88"/>
    </row>
    <row r="15" spans="1:13" ht="10.35" customHeight="1" x14ac:dyDescent="0.15">
      <c r="A15" s="48">
        <v>2001</v>
      </c>
      <c r="B15" s="49" t="s">
        <v>14</v>
      </c>
      <c r="C15" s="88"/>
      <c r="D15" s="88"/>
      <c r="E15" s="88"/>
      <c r="F15" s="88"/>
      <c r="G15" s="88">
        <v>239</v>
      </c>
      <c r="H15" s="88">
        <v>156</v>
      </c>
      <c r="I15" s="88"/>
      <c r="J15" s="88"/>
      <c r="K15" s="88">
        <v>529416</v>
      </c>
      <c r="L15" s="88"/>
    </row>
    <row r="16" spans="1:13" ht="10.35" customHeight="1" x14ac:dyDescent="0.15">
      <c r="A16" s="48">
        <v>2002</v>
      </c>
      <c r="B16" s="49" t="s">
        <v>69</v>
      </c>
      <c r="C16" s="88"/>
      <c r="D16" s="88"/>
      <c r="E16" s="88"/>
      <c r="F16" s="88"/>
      <c r="G16" s="88"/>
      <c r="H16" s="88">
        <v>122</v>
      </c>
      <c r="I16" s="88"/>
      <c r="J16" s="88"/>
      <c r="K16" s="88">
        <v>499046</v>
      </c>
      <c r="L16" s="88"/>
    </row>
    <row r="17" spans="1:12" ht="10.35" customHeight="1" x14ac:dyDescent="0.15">
      <c r="A17" s="48">
        <v>2003</v>
      </c>
      <c r="B17" s="49" t="s">
        <v>70</v>
      </c>
      <c r="C17" s="88"/>
      <c r="D17" s="88"/>
      <c r="E17" s="88"/>
      <c r="F17" s="88"/>
      <c r="G17" s="88"/>
      <c r="H17" s="88">
        <v>135</v>
      </c>
      <c r="I17" s="88"/>
      <c r="J17" s="88"/>
      <c r="K17" s="88">
        <v>540191</v>
      </c>
      <c r="L17" s="88"/>
    </row>
    <row r="18" spans="1:12" ht="10.35" customHeight="1" x14ac:dyDescent="0.15">
      <c r="A18" s="48">
        <v>2004</v>
      </c>
      <c r="B18" s="49" t="s">
        <v>20</v>
      </c>
      <c r="C18" s="88"/>
      <c r="D18" s="88"/>
      <c r="E18" s="88"/>
      <c r="F18" s="88"/>
      <c r="G18" s="88"/>
      <c r="H18" s="88">
        <v>148</v>
      </c>
      <c r="I18" s="88"/>
      <c r="J18" s="88"/>
      <c r="K18" s="88">
        <v>512707</v>
      </c>
      <c r="L18" s="88"/>
    </row>
    <row r="19" spans="1:12" ht="10.35" customHeight="1" x14ac:dyDescent="0.15">
      <c r="A19" s="48">
        <v>2005</v>
      </c>
      <c r="B19" s="49" t="s">
        <v>53</v>
      </c>
      <c r="C19" s="88"/>
      <c r="D19" s="88"/>
      <c r="E19" s="88"/>
      <c r="F19" s="88"/>
      <c r="G19" s="88"/>
      <c r="H19" s="88">
        <v>39</v>
      </c>
      <c r="I19" s="88"/>
      <c r="J19" s="88"/>
      <c r="K19" s="88">
        <v>503890</v>
      </c>
      <c r="L19" s="88"/>
    </row>
    <row r="20" spans="1:12" ht="10.35" customHeight="1" x14ac:dyDescent="0.15">
      <c r="A20" s="48">
        <v>2006</v>
      </c>
      <c r="B20" s="49" t="s">
        <v>72</v>
      </c>
      <c r="C20" s="88"/>
      <c r="D20" s="88"/>
      <c r="E20" s="88"/>
      <c r="F20" s="88"/>
      <c r="G20" s="88"/>
      <c r="H20" s="88">
        <v>43</v>
      </c>
      <c r="I20" s="88"/>
      <c r="J20" s="88"/>
      <c r="K20" s="88">
        <v>477930</v>
      </c>
      <c r="L20" s="88"/>
    </row>
    <row r="21" spans="1:12" ht="10.35" customHeight="1" x14ac:dyDescent="0.15">
      <c r="A21" s="48">
        <v>2007</v>
      </c>
      <c r="B21" s="49" t="s">
        <v>156</v>
      </c>
      <c r="C21" s="88"/>
      <c r="D21" s="88"/>
      <c r="E21" s="88"/>
      <c r="F21" s="88"/>
      <c r="G21" s="88"/>
      <c r="H21" s="88"/>
      <c r="I21" s="88"/>
      <c r="J21" s="88"/>
      <c r="K21" s="88">
        <v>477516</v>
      </c>
      <c r="L21" s="88"/>
    </row>
    <row r="22" spans="1:12" ht="10.35" customHeight="1" x14ac:dyDescent="0.15">
      <c r="A22" s="48">
        <v>2008</v>
      </c>
      <c r="B22" s="49" t="s">
        <v>160</v>
      </c>
      <c r="C22" s="88"/>
      <c r="D22" s="88"/>
      <c r="E22" s="88"/>
      <c r="F22" s="88"/>
      <c r="G22" s="88"/>
      <c r="H22" s="88"/>
      <c r="I22" s="88"/>
      <c r="J22" s="88"/>
      <c r="K22" s="88">
        <v>467819</v>
      </c>
      <c r="L22" s="88"/>
    </row>
    <row r="23" spans="1:12" ht="10.35" customHeight="1" x14ac:dyDescent="0.15">
      <c r="A23" s="48">
        <v>2009</v>
      </c>
      <c r="B23" s="49" t="s">
        <v>161</v>
      </c>
      <c r="C23" s="88"/>
      <c r="D23" s="88"/>
      <c r="E23" s="88"/>
      <c r="F23" s="88"/>
      <c r="G23" s="88"/>
      <c r="H23" s="88"/>
      <c r="I23" s="88"/>
      <c r="J23" s="88"/>
      <c r="K23" s="88">
        <v>427576</v>
      </c>
      <c r="L23" s="88"/>
    </row>
    <row r="24" spans="1:12" ht="10.35" customHeight="1" x14ac:dyDescent="0.15">
      <c r="A24" s="48">
        <v>2010</v>
      </c>
      <c r="B24" s="49" t="s">
        <v>159</v>
      </c>
      <c r="C24" s="92"/>
      <c r="D24" s="88"/>
      <c r="E24" s="88"/>
      <c r="F24" s="88"/>
      <c r="G24" s="88"/>
      <c r="H24" s="88"/>
      <c r="I24" s="88"/>
      <c r="J24" s="88"/>
      <c r="K24" s="88">
        <v>426656</v>
      </c>
      <c r="L24" s="88"/>
    </row>
    <row r="25" spans="1:12" ht="10.35" customHeight="1" x14ac:dyDescent="0.15">
      <c r="A25" s="48">
        <v>2011</v>
      </c>
      <c r="B25" s="49" t="s">
        <v>167</v>
      </c>
      <c r="C25" s="122"/>
      <c r="D25" s="122"/>
      <c r="E25" s="122"/>
      <c r="F25" s="122"/>
      <c r="G25" s="122"/>
      <c r="H25" s="122"/>
      <c r="I25" s="122"/>
      <c r="J25" s="122"/>
      <c r="K25" s="122">
        <v>378707</v>
      </c>
      <c r="L25" s="122"/>
    </row>
    <row r="26" spans="1:12" ht="10.35" customHeight="1" x14ac:dyDescent="0.15">
      <c r="A26" s="48">
        <v>2012</v>
      </c>
      <c r="B26" s="49" t="s">
        <v>168</v>
      </c>
      <c r="C26" s="122"/>
      <c r="D26" s="122"/>
      <c r="E26" s="122"/>
      <c r="F26" s="122"/>
      <c r="G26" s="122"/>
      <c r="H26" s="122"/>
      <c r="I26" s="122"/>
      <c r="J26" s="122"/>
      <c r="K26" s="122">
        <v>239110</v>
      </c>
      <c r="L26" s="122"/>
    </row>
    <row r="27" spans="1:12" ht="10.35" customHeight="1" x14ac:dyDescent="0.15">
      <c r="A27" s="48">
        <v>2013</v>
      </c>
      <c r="B27" s="49" t="s">
        <v>169</v>
      </c>
      <c r="C27" s="122"/>
      <c r="D27" s="122"/>
      <c r="E27" s="122"/>
      <c r="F27" s="122"/>
      <c r="G27" s="122"/>
      <c r="H27" s="122"/>
      <c r="I27" s="122"/>
      <c r="J27" s="122"/>
      <c r="K27" s="122">
        <v>196303</v>
      </c>
      <c r="L27" s="122"/>
    </row>
    <row r="28" spans="1:12" ht="10.35" customHeight="1" x14ac:dyDescent="0.15">
      <c r="A28" s="48">
        <v>2014</v>
      </c>
      <c r="B28" s="49" t="s">
        <v>170</v>
      </c>
      <c r="C28" s="122"/>
      <c r="D28" s="122"/>
      <c r="E28" s="122"/>
      <c r="F28" s="122"/>
      <c r="G28" s="122"/>
      <c r="H28" s="122"/>
      <c r="I28" s="122"/>
      <c r="J28" s="122"/>
      <c r="K28" s="122">
        <v>198575</v>
      </c>
      <c r="L28" s="122"/>
    </row>
    <row r="29" spans="1:12" ht="10.35" customHeight="1" x14ac:dyDescent="0.15">
      <c r="A29" s="97">
        <v>2015</v>
      </c>
      <c r="B29" s="49" t="s">
        <v>171</v>
      </c>
      <c r="C29" s="122"/>
      <c r="D29" s="122"/>
      <c r="E29" s="122"/>
      <c r="F29" s="122"/>
      <c r="G29" s="122"/>
      <c r="H29" s="122"/>
      <c r="I29" s="122"/>
      <c r="J29" s="122"/>
      <c r="K29" s="122">
        <v>179721</v>
      </c>
      <c r="L29" s="122"/>
    </row>
    <row r="30" spans="1:12" ht="10.35" customHeight="1" x14ac:dyDescent="0.15">
      <c r="A30" s="97">
        <v>2016</v>
      </c>
      <c r="B30" s="49" t="s">
        <v>175</v>
      </c>
      <c r="C30" s="122"/>
      <c r="D30" s="122"/>
      <c r="E30" s="122"/>
      <c r="F30" s="122"/>
      <c r="G30" s="122"/>
      <c r="H30" s="122"/>
      <c r="I30" s="122"/>
      <c r="J30" s="122"/>
      <c r="K30" s="122">
        <v>171302</v>
      </c>
      <c r="L30" s="122"/>
    </row>
    <row r="31" spans="1:12" ht="10.35" customHeight="1" x14ac:dyDescent="0.15">
      <c r="A31" s="97">
        <v>2017</v>
      </c>
      <c r="B31" s="49" t="s">
        <v>176</v>
      </c>
      <c r="C31" s="122"/>
      <c r="D31" s="122"/>
      <c r="E31" s="122"/>
      <c r="F31" s="122"/>
      <c r="G31" s="122"/>
      <c r="H31" s="122"/>
      <c r="I31" s="122"/>
      <c r="J31" s="122"/>
      <c r="K31" s="122">
        <v>185347</v>
      </c>
      <c r="L31" s="122"/>
    </row>
    <row r="32" spans="1:12" ht="10.35" customHeight="1" x14ac:dyDescent="0.15">
      <c r="A32" s="97">
        <v>2018</v>
      </c>
      <c r="B32" s="49" t="s">
        <v>177</v>
      </c>
      <c r="C32" s="122"/>
      <c r="D32" s="122"/>
      <c r="E32" s="122"/>
      <c r="F32" s="122"/>
      <c r="G32" s="122"/>
      <c r="H32" s="122"/>
      <c r="I32" s="122"/>
      <c r="J32" s="122"/>
      <c r="K32" s="122">
        <v>177345</v>
      </c>
      <c r="L32" s="122"/>
    </row>
    <row r="33" spans="1:13" ht="10.35" customHeight="1" x14ac:dyDescent="0.15">
      <c r="A33" s="99">
        <v>2019</v>
      </c>
      <c r="B33" s="51" t="s">
        <v>178</v>
      </c>
      <c r="C33" s="123"/>
      <c r="D33" s="123"/>
      <c r="E33" s="123"/>
      <c r="F33" s="123"/>
      <c r="G33" s="123"/>
      <c r="H33" s="123"/>
      <c r="I33" s="123"/>
      <c r="J33" s="123"/>
      <c r="K33" s="123">
        <v>162180</v>
      </c>
      <c r="L33" s="123"/>
    </row>
    <row r="34" spans="1:13" ht="10.35" customHeight="1" x14ac:dyDescent="0.15">
      <c r="A34" s="83" t="s">
        <v>162</v>
      </c>
      <c r="B34" s="52"/>
      <c r="C34" s="52"/>
      <c r="D34" s="52"/>
      <c r="E34" s="83"/>
      <c r="F34" s="83"/>
      <c r="G34" s="83"/>
      <c r="H34" s="83"/>
      <c r="I34" s="83"/>
      <c r="J34" s="83"/>
      <c r="K34" s="83"/>
      <c r="L34" s="89"/>
      <c r="M34" s="89"/>
    </row>
    <row r="35" spans="1:13" ht="10.35" customHeight="1" x14ac:dyDescent="0.15">
      <c r="A35" s="83" t="s">
        <v>135</v>
      </c>
      <c r="B35" s="83"/>
      <c r="C35" s="83"/>
      <c r="D35" s="83"/>
      <c r="E35" s="83"/>
      <c r="F35" s="83"/>
      <c r="G35" s="83"/>
      <c r="H35" s="83"/>
      <c r="I35" s="83"/>
      <c r="J35" s="83"/>
      <c r="K35" s="83"/>
      <c r="L35" s="89"/>
      <c r="M35" s="89"/>
    </row>
    <row r="36" spans="1:13" ht="10.35" customHeight="1" x14ac:dyDescent="0.15">
      <c r="A36" s="36" t="s">
        <v>56</v>
      </c>
      <c r="B36" s="37"/>
      <c r="C36" s="39" t="s">
        <v>136</v>
      </c>
      <c r="D36" s="37" t="s">
        <v>137</v>
      </c>
      <c r="E36" s="39" t="s">
        <v>138</v>
      </c>
      <c r="F36" s="39" t="s">
        <v>139</v>
      </c>
      <c r="G36" s="39" t="s">
        <v>140</v>
      </c>
      <c r="H36" s="39" t="s">
        <v>141</v>
      </c>
      <c r="I36" s="39" t="s">
        <v>142</v>
      </c>
      <c r="J36" s="39" t="s">
        <v>143</v>
      </c>
      <c r="K36" s="40" t="s">
        <v>144</v>
      </c>
      <c r="L36" s="40" t="s">
        <v>166</v>
      </c>
      <c r="M36" s="89"/>
    </row>
    <row r="37" spans="1:13" ht="10.35" customHeight="1" x14ac:dyDescent="0.15">
      <c r="A37" s="33"/>
      <c r="B37" s="49"/>
      <c r="C37" s="67"/>
      <c r="D37" s="49"/>
      <c r="E37" s="67" t="s">
        <v>145</v>
      </c>
      <c r="F37" s="67"/>
      <c r="G37" s="67"/>
      <c r="H37" s="67"/>
      <c r="I37" s="67" t="s">
        <v>146</v>
      </c>
      <c r="J37" s="67"/>
      <c r="K37" s="69"/>
      <c r="L37" s="69"/>
      <c r="M37" s="89"/>
    </row>
    <row r="38" spans="1:13" ht="10.35" customHeight="1" x14ac:dyDescent="0.15">
      <c r="A38" s="44"/>
      <c r="B38" s="45"/>
      <c r="C38" s="85" t="s">
        <v>147</v>
      </c>
      <c r="D38" s="90" t="s">
        <v>147</v>
      </c>
      <c r="E38" s="85" t="s">
        <v>147</v>
      </c>
      <c r="F38" s="85" t="s">
        <v>147</v>
      </c>
      <c r="G38" s="85" t="s">
        <v>147</v>
      </c>
      <c r="H38" s="85" t="s">
        <v>147</v>
      </c>
      <c r="I38" s="85" t="s">
        <v>147</v>
      </c>
      <c r="J38" s="85" t="s">
        <v>147</v>
      </c>
      <c r="K38" s="86" t="s">
        <v>147</v>
      </c>
      <c r="L38" s="86" t="s">
        <v>134</v>
      </c>
      <c r="M38" s="89"/>
    </row>
    <row r="39" spans="1:13" ht="10.35" customHeight="1" x14ac:dyDescent="0.15">
      <c r="A39" s="48">
        <v>1965</v>
      </c>
      <c r="B39" s="49" t="s">
        <v>46</v>
      </c>
      <c r="C39" s="91">
        <v>22000</v>
      </c>
      <c r="D39" s="87">
        <v>150</v>
      </c>
      <c r="E39" s="88" t="s">
        <v>148</v>
      </c>
      <c r="F39" s="88" t="s">
        <v>148</v>
      </c>
      <c r="G39" s="88">
        <v>600</v>
      </c>
      <c r="H39" s="88">
        <v>20</v>
      </c>
      <c r="I39" s="88" t="s">
        <v>148</v>
      </c>
      <c r="J39" s="88" t="s">
        <v>148</v>
      </c>
      <c r="K39" s="88" t="s">
        <v>148</v>
      </c>
      <c r="L39" s="88"/>
      <c r="M39" s="88"/>
    </row>
    <row r="40" spans="1:13" ht="10.35" customHeight="1" x14ac:dyDescent="0.15">
      <c r="A40" s="48">
        <v>1970</v>
      </c>
      <c r="B40" s="49" t="s">
        <v>47</v>
      </c>
      <c r="C40" s="92">
        <v>12500</v>
      </c>
      <c r="D40" s="88">
        <v>100</v>
      </c>
      <c r="E40" s="88">
        <v>2800</v>
      </c>
      <c r="F40" s="88">
        <v>1200</v>
      </c>
      <c r="G40" s="88">
        <v>1000</v>
      </c>
      <c r="H40" s="88">
        <v>25</v>
      </c>
      <c r="I40" s="88">
        <v>30</v>
      </c>
      <c r="J40" s="88"/>
      <c r="K40" s="88"/>
      <c r="L40" s="88"/>
      <c r="M40" s="88"/>
    </row>
    <row r="41" spans="1:13" ht="10.35" customHeight="1" x14ac:dyDescent="0.15">
      <c r="A41" s="48">
        <v>1975</v>
      </c>
      <c r="B41" s="49" t="s">
        <v>8</v>
      </c>
      <c r="C41" s="92">
        <v>700</v>
      </c>
      <c r="D41" s="88"/>
      <c r="E41" s="88">
        <v>2300</v>
      </c>
      <c r="F41" s="88"/>
      <c r="G41" s="88"/>
      <c r="H41" s="88"/>
      <c r="I41" s="88"/>
      <c r="J41" s="88"/>
      <c r="K41" s="88"/>
      <c r="L41" s="88"/>
      <c r="M41" s="88"/>
    </row>
    <row r="42" spans="1:13" ht="10.35" customHeight="1" x14ac:dyDescent="0.15">
      <c r="A42" s="48">
        <v>1980</v>
      </c>
      <c r="B42" s="49" t="s">
        <v>48</v>
      </c>
      <c r="C42" s="92">
        <v>1050</v>
      </c>
      <c r="D42" s="88">
        <v>1500</v>
      </c>
      <c r="E42" s="88">
        <v>900</v>
      </c>
      <c r="F42" s="88"/>
      <c r="G42" s="88"/>
      <c r="H42" s="88"/>
      <c r="I42" s="88"/>
      <c r="J42" s="88"/>
      <c r="K42" s="88"/>
      <c r="L42" s="88"/>
      <c r="M42" s="88"/>
    </row>
    <row r="43" spans="1:13" ht="10.35" customHeight="1" x14ac:dyDescent="0.15">
      <c r="A43" s="48">
        <v>1985</v>
      </c>
      <c r="B43" s="49" t="s">
        <v>49</v>
      </c>
      <c r="C43" s="92"/>
      <c r="D43" s="88"/>
      <c r="E43" s="88">
        <v>900</v>
      </c>
      <c r="F43" s="88">
        <v>4500</v>
      </c>
      <c r="G43" s="88">
        <v>700</v>
      </c>
      <c r="H43" s="88"/>
      <c r="I43" s="88"/>
      <c r="J43" s="88"/>
      <c r="K43" s="88"/>
      <c r="L43" s="88"/>
      <c r="M43" s="88"/>
    </row>
    <row r="44" spans="1:13" ht="10.35" customHeight="1" x14ac:dyDescent="0.15">
      <c r="A44" s="48">
        <v>1990</v>
      </c>
      <c r="B44" s="49" t="s">
        <v>80</v>
      </c>
      <c r="C44" s="92">
        <v>1030</v>
      </c>
      <c r="D44" s="88"/>
      <c r="E44" s="88">
        <v>570</v>
      </c>
      <c r="F44" s="88">
        <v>7600</v>
      </c>
      <c r="G44" s="88">
        <v>483</v>
      </c>
      <c r="H44" s="88"/>
      <c r="I44" s="88">
        <v>11</v>
      </c>
      <c r="J44" s="88"/>
      <c r="K44" s="88"/>
      <c r="L44" s="88"/>
      <c r="M44" s="88"/>
    </row>
    <row r="45" spans="1:13" ht="10.35" customHeight="1" x14ac:dyDescent="0.15">
      <c r="A45" s="48">
        <v>1992</v>
      </c>
      <c r="B45" s="49" t="s">
        <v>81</v>
      </c>
      <c r="C45" s="92">
        <v>900</v>
      </c>
      <c r="D45" s="88"/>
      <c r="E45" s="88">
        <v>520</v>
      </c>
      <c r="F45" s="88">
        <v>6850</v>
      </c>
      <c r="G45" s="88">
        <v>530</v>
      </c>
      <c r="H45" s="88"/>
      <c r="I45" s="88">
        <v>10</v>
      </c>
      <c r="J45" s="88"/>
      <c r="K45" s="88"/>
      <c r="L45" s="88"/>
      <c r="M45" s="88"/>
    </row>
    <row r="46" spans="1:13" ht="10.35" customHeight="1" x14ac:dyDescent="0.15">
      <c r="A46" s="48">
        <v>1995</v>
      </c>
      <c r="B46" s="49" t="s">
        <v>82</v>
      </c>
      <c r="C46" s="92">
        <v>800</v>
      </c>
      <c r="D46" s="88"/>
      <c r="E46" s="88">
        <v>450</v>
      </c>
      <c r="F46" s="88"/>
      <c r="G46" s="88">
        <v>450</v>
      </c>
      <c r="H46" s="88"/>
      <c r="I46" s="88">
        <v>5</v>
      </c>
      <c r="J46" s="88">
        <v>210</v>
      </c>
      <c r="K46" s="88"/>
      <c r="L46" s="88"/>
      <c r="M46" s="88"/>
    </row>
    <row r="47" spans="1:13" ht="10.35" customHeight="1" x14ac:dyDescent="0.15">
      <c r="A47" s="48">
        <v>1997</v>
      </c>
      <c r="B47" s="49" t="s">
        <v>83</v>
      </c>
      <c r="C47" s="92"/>
      <c r="D47" s="88"/>
      <c r="E47" s="88"/>
      <c r="F47" s="88"/>
      <c r="G47" s="88"/>
      <c r="H47" s="88"/>
      <c r="I47" s="88"/>
      <c r="J47" s="88">
        <v>216</v>
      </c>
      <c r="K47" s="88"/>
      <c r="L47" s="88"/>
      <c r="M47" s="88"/>
    </row>
    <row r="48" spans="1:13" ht="10.35" customHeight="1" x14ac:dyDescent="0.15">
      <c r="A48" s="48">
        <v>2000</v>
      </c>
      <c r="B48" s="49" t="s">
        <v>52</v>
      </c>
      <c r="C48" s="92">
        <v>70</v>
      </c>
      <c r="D48" s="88"/>
      <c r="E48" s="88"/>
      <c r="F48" s="88"/>
      <c r="G48" s="88">
        <v>33</v>
      </c>
      <c r="H48" s="88"/>
      <c r="I48" s="88"/>
      <c r="J48" s="88"/>
      <c r="K48" s="88">
        <v>65</v>
      </c>
      <c r="L48" s="88"/>
      <c r="M48" s="88"/>
    </row>
    <row r="49" spans="1:13" ht="10.35" customHeight="1" x14ac:dyDescent="0.15">
      <c r="A49" s="48">
        <v>2001</v>
      </c>
      <c r="B49" s="49" t="s">
        <v>14</v>
      </c>
      <c r="C49" s="92"/>
      <c r="D49" s="88"/>
      <c r="E49" s="88"/>
      <c r="F49" s="88"/>
      <c r="G49" s="88"/>
      <c r="H49" s="88"/>
      <c r="I49" s="88"/>
      <c r="J49" s="88">
        <v>159</v>
      </c>
      <c r="K49" s="88"/>
      <c r="L49" s="88"/>
      <c r="M49" s="88"/>
    </row>
    <row r="50" spans="1:13" ht="10.35" customHeight="1" x14ac:dyDescent="0.15">
      <c r="A50" s="48">
        <v>2002</v>
      </c>
      <c r="B50" s="49" t="s">
        <v>69</v>
      </c>
      <c r="C50" s="92">
        <v>70</v>
      </c>
      <c r="D50" s="88"/>
      <c r="E50" s="88"/>
      <c r="F50" s="88"/>
      <c r="G50" s="88">
        <v>32</v>
      </c>
      <c r="H50" s="88"/>
      <c r="I50" s="88"/>
      <c r="J50" s="88">
        <v>93</v>
      </c>
      <c r="K50" s="88">
        <v>35</v>
      </c>
      <c r="L50" s="88"/>
      <c r="M50" s="88"/>
    </row>
    <row r="51" spans="1:13" ht="10.35" customHeight="1" x14ac:dyDescent="0.15">
      <c r="A51" s="48">
        <v>2003</v>
      </c>
      <c r="B51" s="49" t="s">
        <v>70</v>
      </c>
      <c r="C51" s="92">
        <v>36</v>
      </c>
      <c r="D51" s="88"/>
      <c r="E51" s="88"/>
      <c r="F51" s="88"/>
      <c r="G51" s="88"/>
      <c r="H51" s="88"/>
      <c r="I51" s="88"/>
      <c r="J51" s="88">
        <v>12</v>
      </c>
      <c r="K51" s="88"/>
      <c r="L51" s="88"/>
      <c r="M51" s="88"/>
    </row>
    <row r="52" spans="1:13" ht="10.35" customHeight="1" x14ac:dyDescent="0.15">
      <c r="A52" s="48">
        <v>2004</v>
      </c>
      <c r="B52" s="49" t="s">
        <v>20</v>
      </c>
      <c r="C52" s="92"/>
      <c r="D52" s="88"/>
      <c r="E52" s="88"/>
      <c r="F52" s="88"/>
      <c r="G52" s="88"/>
      <c r="H52" s="88"/>
      <c r="I52" s="88"/>
      <c r="J52" s="88"/>
      <c r="K52" s="88"/>
      <c r="L52" s="88"/>
      <c r="M52" s="88"/>
    </row>
    <row r="53" spans="1:13" ht="10.35" customHeight="1" x14ac:dyDescent="0.15">
      <c r="A53" s="48">
        <v>2005</v>
      </c>
      <c r="B53" s="49" t="s">
        <v>53</v>
      </c>
      <c r="C53" s="92"/>
      <c r="D53" s="88"/>
      <c r="E53" s="88"/>
      <c r="F53" s="88"/>
      <c r="G53" s="88"/>
      <c r="H53" s="88"/>
      <c r="I53" s="88"/>
      <c r="J53" s="88"/>
      <c r="K53" s="88"/>
      <c r="L53" s="88"/>
      <c r="M53" s="88"/>
    </row>
    <row r="54" spans="1:13" ht="10.35" customHeight="1" x14ac:dyDescent="0.15">
      <c r="A54" s="48">
        <v>2006</v>
      </c>
      <c r="B54" s="49" t="s">
        <v>72</v>
      </c>
      <c r="C54" s="92"/>
      <c r="D54" s="88"/>
      <c r="E54" s="88"/>
      <c r="F54" s="88"/>
      <c r="G54" s="88"/>
      <c r="H54" s="88"/>
      <c r="I54" s="88"/>
      <c r="J54" s="88"/>
      <c r="K54" s="88"/>
      <c r="L54" s="88"/>
      <c r="M54" s="88"/>
    </row>
    <row r="55" spans="1:13" ht="10.35" customHeight="1" x14ac:dyDescent="0.15">
      <c r="A55" s="48">
        <v>2007</v>
      </c>
      <c r="B55" s="49" t="s">
        <v>156</v>
      </c>
      <c r="C55" s="92"/>
      <c r="D55" s="88"/>
      <c r="E55" s="88"/>
      <c r="F55" s="88"/>
      <c r="G55" s="88"/>
      <c r="H55" s="88"/>
      <c r="I55" s="88"/>
      <c r="J55" s="88"/>
      <c r="K55" s="88"/>
      <c r="L55" s="88"/>
      <c r="M55" s="88"/>
    </row>
    <row r="56" spans="1:13" ht="10.35" customHeight="1" x14ac:dyDescent="0.15">
      <c r="A56" s="48">
        <v>2008</v>
      </c>
      <c r="B56" s="49" t="s">
        <v>160</v>
      </c>
      <c r="C56" s="92"/>
      <c r="D56" s="88"/>
      <c r="E56" s="88"/>
      <c r="F56" s="88"/>
      <c r="G56" s="88"/>
      <c r="H56" s="88"/>
      <c r="I56" s="88"/>
      <c r="J56" s="88"/>
      <c r="K56" s="88"/>
      <c r="L56" s="88"/>
      <c r="M56" s="88"/>
    </row>
    <row r="57" spans="1:13" ht="10.35" customHeight="1" x14ac:dyDescent="0.15">
      <c r="A57" s="48">
        <v>2009</v>
      </c>
      <c r="B57" s="49" t="s">
        <v>161</v>
      </c>
      <c r="C57" s="92"/>
      <c r="D57" s="88"/>
      <c r="E57" s="88"/>
      <c r="F57" s="88"/>
      <c r="G57" s="88"/>
      <c r="H57" s="88"/>
      <c r="I57" s="88"/>
      <c r="J57" s="88"/>
      <c r="K57" s="88"/>
      <c r="L57" s="88">
        <v>200</v>
      </c>
      <c r="M57" s="88"/>
    </row>
    <row r="58" spans="1:13" ht="10.35" customHeight="1" x14ac:dyDescent="0.15">
      <c r="A58" s="48">
        <v>2010</v>
      </c>
      <c r="B58" s="49" t="s">
        <v>159</v>
      </c>
      <c r="C58" s="92"/>
      <c r="D58" s="88"/>
      <c r="E58" s="88"/>
      <c r="F58" s="88"/>
      <c r="G58" s="88"/>
      <c r="H58" s="88"/>
      <c r="I58" s="88"/>
      <c r="J58" s="88"/>
      <c r="K58" s="88"/>
      <c r="L58" s="88">
        <v>304</v>
      </c>
      <c r="M58" s="88"/>
    </row>
    <row r="59" spans="1:13" ht="10.35" customHeight="1" x14ac:dyDescent="0.15">
      <c r="A59" s="48">
        <v>2011</v>
      </c>
      <c r="B59" s="49" t="s">
        <v>167</v>
      </c>
      <c r="C59" s="122"/>
      <c r="D59" s="122"/>
      <c r="E59" s="122"/>
      <c r="F59" s="122"/>
      <c r="G59" s="122"/>
      <c r="H59" s="122"/>
      <c r="I59" s="122"/>
      <c r="J59" s="122"/>
      <c r="K59" s="122"/>
      <c r="L59" s="122">
        <v>304</v>
      </c>
    </row>
    <row r="60" spans="1:13" ht="10.35" customHeight="1" x14ac:dyDescent="0.15">
      <c r="A60" s="48">
        <v>2012</v>
      </c>
      <c r="B60" s="49" t="s">
        <v>168</v>
      </c>
      <c r="C60" s="122"/>
      <c r="D60" s="122"/>
      <c r="E60" s="122"/>
      <c r="F60" s="122"/>
      <c r="G60" s="122"/>
      <c r="H60" s="122"/>
      <c r="I60" s="122"/>
      <c r="J60" s="122"/>
      <c r="K60" s="122"/>
      <c r="L60" s="122"/>
    </row>
    <row r="61" spans="1:13" ht="10.35" customHeight="1" x14ac:dyDescent="0.15">
      <c r="A61" s="48">
        <v>2013</v>
      </c>
      <c r="B61" s="49" t="s">
        <v>169</v>
      </c>
      <c r="C61" s="122"/>
      <c r="D61" s="122"/>
      <c r="E61" s="122"/>
      <c r="F61" s="122"/>
      <c r="G61" s="122"/>
      <c r="H61" s="122"/>
      <c r="I61" s="122"/>
      <c r="J61" s="122"/>
      <c r="K61" s="122">
        <v>89</v>
      </c>
      <c r="L61" s="122"/>
    </row>
    <row r="62" spans="1:13" ht="10.35" customHeight="1" x14ac:dyDescent="0.15">
      <c r="A62" s="48">
        <v>2014</v>
      </c>
      <c r="B62" s="49" t="s">
        <v>170</v>
      </c>
      <c r="C62" s="122"/>
      <c r="D62" s="122"/>
      <c r="E62" s="122"/>
      <c r="F62" s="122"/>
      <c r="G62" s="122"/>
      <c r="H62" s="122"/>
      <c r="I62" s="122"/>
      <c r="J62" s="122"/>
      <c r="K62" s="122">
        <v>141</v>
      </c>
      <c r="L62" s="122"/>
    </row>
    <row r="63" spans="1:13" ht="10.35" customHeight="1" x14ac:dyDescent="0.15">
      <c r="A63" s="48">
        <v>2015</v>
      </c>
      <c r="B63" s="49" t="s">
        <v>171</v>
      </c>
      <c r="C63" s="124"/>
      <c r="D63" s="122"/>
      <c r="E63" s="122"/>
      <c r="F63" s="122"/>
      <c r="G63" s="122"/>
      <c r="H63" s="122"/>
      <c r="I63" s="122"/>
      <c r="J63" s="122"/>
      <c r="K63" s="122">
        <v>176</v>
      </c>
      <c r="L63" s="122"/>
    </row>
    <row r="64" spans="1:13" ht="10.35" customHeight="1" x14ac:dyDescent="0.15">
      <c r="A64" s="50">
        <v>2016</v>
      </c>
      <c r="B64" s="51" t="s">
        <v>175</v>
      </c>
      <c r="C64" s="123"/>
      <c r="D64" s="123"/>
      <c r="E64" s="123"/>
      <c r="F64" s="123"/>
      <c r="G64" s="123"/>
      <c r="H64" s="123"/>
      <c r="I64" s="123"/>
      <c r="J64" s="123"/>
      <c r="K64" s="123">
        <v>300</v>
      </c>
      <c r="L64" s="123"/>
    </row>
    <row r="65" spans="1:11" ht="10.35" customHeight="1" x14ac:dyDescent="0.15">
      <c r="A65" s="83"/>
      <c r="K65" s="84"/>
    </row>
    <row r="66" spans="1:11" x14ac:dyDescent="0.15">
      <c r="K66" s="84"/>
    </row>
    <row r="67" spans="1:11" x14ac:dyDescent="0.15">
      <c r="K67" s="84"/>
    </row>
    <row r="68" spans="1:11" x14ac:dyDescent="0.15">
      <c r="K68" s="84"/>
    </row>
    <row r="69" spans="1:11" x14ac:dyDescent="0.15">
      <c r="K69" s="84"/>
    </row>
    <row r="70" spans="1:11" x14ac:dyDescent="0.15">
      <c r="K70" s="84"/>
    </row>
    <row r="71" spans="1:11" x14ac:dyDescent="0.15">
      <c r="K71" s="84"/>
    </row>
    <row r="72" spans="1:11" x14ac:dyDescent="0.15">
      <c r="K72" s="84"/>
    </row>
  </sheetData>
  <phoneticPr fontId="2"/>
  <pageMargins left="0.78740157480314965" right="0.78740157480314965" top="0.39370078740157483" bottom="0.59055118110236227" header="0.51181102362204722" footer="0.51181102362204722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5</vt:i4>
      </vt:variant>
    </vt:vector>
  </HeadingPairs>
  <TitlesOfParts>
    <vt:vector size="9" baseType="lpstr">
      <vt:lpstr>4-1</vt:lpstr>
      <vt:lpstr>5-10</vt:lpstr>
      <vt:lpstr>5-15</vt:lpstr>
      <vt:lpstr>5-20</vt:lpstr>
      <vt:lpstr>'4-1'!Print_Area</vt:lpstr>
      <vt:lpstr>'5-10'!Print_Area</vt:lpstr>
      <vt:lpstr>'5-15'!Print_Area</vt:lpstr>
      <vt:lpstr>'5-20'!Print_Area</vt:lpstr>
      <vt:lpstr>'5-20'!Print_Titles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sekisan5</dc:creator>
  <cp:lastModifiedBy>BSN203</cp:lastModifiedBy>
  <cp:revision>0</cp:revision>
  <cp:lastPrinted>2019-01-23T23:52:48Z</cp:lastPrinted>
  <dcterms:created xsi:type="dcterms:W3CDTF">1601-01-01T00:00:00Z</dcterms:created>
  <dcterms:modified xsi:type="dcterms:W3CDTF">2020-03-18T01:50:10Z</dcterms:modified>
</cp:coreProperties>
</file>