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xr:revisionPtr revIDLastSave="0" documentId="13_ncr:1_{FC2B7D7A-BEE5-4ABE-A895-7D96EEFFA8A9}" xr6:coauthVersionLast="45" xr6:coauthVersionMax="45" xr10:uidLastSave="{00000000-0000-0000-0000-000000000000}"/>
  <bookViews>
    <workbookView xWindow="-120" yWindow="-120" windowWidth="20730" windowHeight="11160" xr2:uid="{00000000-000D-0000-FFFF-FFFF00000000}"/>
  </bookViews>
  <sheets>
    <sheet name="財務諸表概要版（一般会計等）" sheetId="2" r:id="rId1"/>
  </sheets>
  <definedNames>
    <definedName name="_xlnm.Print_Area" localSheetId="0">'財務諸表概要版（一般会計等）'!$A:$AU</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21" i="2" l="1"/>
  <c r="AC10" i="2"/>
  <c r="AP41" i="2" l="1"/>
  <c r="AP39" i="2"/>
  <c r="AP37" i="2"/>
  <c r="AP35" i="2"/>
  <c r="AP43" i="2" s="1"/>
  <c r="AP33" i="2"/>
  <c r="AP32" i="2"/>
  <c r="AP31" i="2"/>
  <c r="AP29" i="2"/>
  <c r="AP27" i="2"/>
  <c r="AP23" i="2"/>
  <c r="AP20" i="2"/>
  <c r="AP19" i="2"/>
  <c r="AP17" i="2"/>
  <c r="AP15" i="2"/>
  <c r="AD31" i="2"/>
  <c r="AD28" i="2"/>
  <c r="AD20" i="2"/>
  <c r="AD18" i="2"/>
  <c r="AD17" i="2"/>
  <c r="AC15" i="2"/>
  <c r="AD24" i="2" s="1"/>
  <c r="AD34" i="2" s="1"/>
  <c r="AO10" i="2"/>
  <c r="AC12" i="2"/>
  <c r="AC11" i="2"/>
  <c r="AO6" i="2"/>
  <c r="AC6" i="2"/>
</calcChain>
</file>

<file path=xl/sharedStrings.xml><?xml version="1.0" encoding="utf-8"?>
<sst xmlns="http://schemas.openxmlformats.org/spreadsheetml/2006/main" count="144" uniqueCount="105">
  <si>
    <t>1　はじめに</t>
    <phoneticPr fontId="1"/>
  </si>
  <si>
    <t>従来の官公庁会計制度の考え方</t>
    <rPh sb="0" eb="2">
      <t>ジュウライ</t>
    </rPh>
    <rPh sb="3" eb="6">
      <t>カンコウチョウ</t>
    </rPh>
    <rPh sb="6" eb="8">
      <t>カイケイ</t>
    </rPh>
    <rPh sb="8" eb="10">
      <t>セイド</t>
    </rPh>
    <rPh sb="11" eb="12">
      <t>カンガ</t>
    </rPh>
    <rPh sb="13" eb="14">
      <t>カタ</t>
    </rPh>
    <phoneticPr fontId="1"/>
  </si>
  <si>
    <t>統一的な基準（新公会計制度）の考え方</t>
    <rPh sb="0" eb="3">
      <t>トウイツテキ</t>
    </rPh>
    <rPh sb="4" eb="6">
      <t>キジュン</t>
    </rPh>
    <rPh sb="7" eb="8">
      <t>シン</t>
    </rPh>
    <rPh sb="8" eb="11">
      <t>コウカイケイ</t>
    </rPh>
    <rPh sb="11" eb="13">
      <t>セイド</t>
    </rPh>
    <rPh sb="15" eb="16">
      <t>カンガ</t>
    </rPh>
    <rPh sb="17" eb="18">
      <t>カタ</t>
    </rPh>
    <phoneticPr fontId="1"/>
  </si>
  <si>
    <t>【単式簿記】</t>
    <rPh sb="1" eb="3">
      <t>タンシキ</t>
    </rPh>
    <rPh sb="3" eb="5">
      <t>ボキ</t>
    </rPh>
    <phoneticPr fontId="1"/>
  </si>
  <si>
    <t>【現金主義】</t>
    <rPh sb="1" eb="3">
      <t>ゲンキン</t>
    </rPh>
    <rPh sb="3" eb="5">
      <t>シュギ</t>
    </rPh>
    <phoneticPr fontId="1"/>
  </si>
  <si>
    <t>現金の収入・支出という事実に基づいて、</t>
    <rPh sb="0" eb="2">
      <t>ゲンキン</t>
    </rPh>
    <rPh sb="3" eb="5">
      <t>シュウニュウ</t>
    </rPh>
    <rPh sb="6" eb="8">
      <t>シシュツ</t>
    </rPh>
    <rPh sb="11" eb="13">
      <t>ジジツ</t>
    </rPh>
    <rPh sb="14" eb="15">
      <t>モト</t>
    </rPh>
    <phoneticPr fontId="1"/>
  </si>
  <si>
    <t>それを記録する考え方。</t>
    <rPh sb="3" eb="5">
      <t>キロク</t>
    </rPh>
    <rPh sb="7" eb="8">
      <t>カンガ</t>
    </rPh>
    <rPh sb="9" eb="10">
      <t>カタ</t>
    </rPh>
    <phoneticPr fontId="1"/>
  </si>
  <si>
    <t>【複式簿記】</t>
    <rPh sb="1" eb="3">
      <t>フクシキ</t>
    </rPh>
    <rPh sb="3" eb="5">
      <t>ボキ</t>
    </rPh>
    <phoneticPr fontId="1"/>
  </si>
  <si>
    <t>とらえ、記録する帳簿記入の方法。</t>
    <rPh sb="4" eb="6">
      <t>キロク</t>
    </rPh>
    <rPh sb="8" eb="10">
      <t>チョウボ</t>
    </rPh>
    <rPh sb="10" eb="12">
      <t>キニュウ</t>
    </rPh>
    <rPh sb="13" eb="15">
      <t>ホウホウ</t>
    </rPh>
    <phoneticPr fontId="1"/>
  </si>
  <si>
    <t>【発生主義】</t>
    <rPh sb="1" eb="3">
      <t>ハッセイ</t>
    </rPh>
    <rPh sb="3" eb="5">
      <t>シュギ</t>
    </rPh>
    <phoneticPr fontId="1"/>
  </si>
  <si>
    <t>現金の収入・支出に関わらず、取引の発生</t>
    <rPh sb="0" eb="2">
      <t>ゲンキン</t>
    </rPh>
    <rPh sb="3" eb="5">
      <t>シュウニュウ</t>
    </rPh>
    <rPh sb="6" eb="8">
      <t>シシュツ</t>
    </rPh>
    <rPh sb="9" eb="10">
      <t>カカ</t>
    </rPh>
    <rPh sb="14" eb="16">
      <t>トリヒキ</t>
    </rPh>
    <rPh sb="17" eb="19">
      <t>ハッセイ</t>
    </rPh>
    <phoneticPr fontId="1"/>
  </si>
  <si>
    <t>時点で収入・費用を記録する考え方。</t>
    <rPh sb="3" eb="5">
      <t>シュウニュウ</t>
    </rPh>
    <rPh sb="6" eb="8">
      <t>ヒヨウ</t>
    </rPh>
    <rPh sb="9" eb="11">
      <t>キロク</t>
    </rPh>
    <rPh sb="13" eb="14">
      <t>カンガ</t>
    </rPh>
    <rPh sb="15" eb="16">
      <t>カタ</t>
    </rPh>
    <phoneticPr fontId="1"/>
  </si>
  <si>
    <t>統一的な基準（新公会計制度）のメリット</t>
    <rPh sb="0" eb="3">
      <t>トウイツテキ</t>
    </rPh>
    <rPh sb="4" eb="6">
      <t>キジュン</t>
    </rPh>
    <rPh sb="7" eb="8">
      <t>シン</t>
    </rPh>
    <rPh sb="8" eb="11">
      <t>コウカイケイ</t>
    </rPh>
    <rPh sb="11" eb="13">
      <t>セイド</t>
    </rPh>
    <phoneticPr fontId="1"/>
  </si>
  <si>
    <t>●</t>
    <phoneticPr fontId="1"/>
  </si>
  <si>
    <t>従来の現金主義会計では把握できないストック情報（資産・負債）の把握が可能になる。</t>
    <rPh sb="0" eb="2">
      <t>ジュウライ</t>
    </rPh>
    <rPh sb="3" eb="5">
      <t>ゲンキン</t>
    </rPh>
    <rPh sb="5" eb="7">
      <t>シュギ</t>
    </rPh>
    <rPh sb="7" eb="9">
      <t>カイケイ</t>
    </rPh>
    <rPh sb="11" eb="13">
      <t>ハアク</t>
    </rPh>
    <rPh sb="21" eb="23">
      <t>ジョウホウ</t>
    </rPh>
    <rPh sb="24" eb="26">
      <t>シサン</t>
    </rPh>
    <rPh sb="27" eb="29">
      <t>フサイ</t>
    </rPh>
    <rPh sb="31" eb="33">
      <t>ハアク</t>
    </rPh>
    <rPh sb="34" eb="36">
      <t>カノウ</t>
    </rPh>
    <phoneticPr fontId="1"/>
  </si>
  <si>
    <t>公共施設等の将来更新必要額の推計や公共施設等のマネジメントへの活用が可能である。</t>
    <rPh sb="0" eb="2">
      <t>コウキョウ</t>
    </rPh>
    <rPh sb="2" eb="4">
      <t>シセツ</t>
    </rPh>
    <rPh sb="4" eb="5">
      <t>トウ</t>
    </rPh>
    <rPh sb="6" eb="8">
      <t>ショウライ</t>
    </rPh>
    <rPh sb="8" eb="10">
      <t>コウシン</t>
    </rPh>
    <rPh sb="10" eb="12">
      <t>ヒツヨウ</t>
    </rPh>
    <rPh sb="12" eb="13">
      <t>ガク</t>
    </rPh>
    <rPh sb="14" eb="16">
      <t>スイケイ</t>
    </rPh>
    <rPh sb="17" eb="19">
      <t>コウキョウ</t>
    </rPh>
    <rPh sb="19" eb="21">
      <t>シセツ</t>
    </rPh>
    <rPh sb="21" eb="22">
      <t>トウ</t>
    </rPh>
    <rPh sb="31" eb="33">
      <t>カツヨウ</t>
    </rPh>
    <rPh sb="34" eb="36">
      <t>カノウ</t>
    </rPh>
    <phoneticPr fontId="1"/>
  </si>
  <si>
    <t>減価償却費など現金支出を伴わないコストも含めたフルコストの把握が可能になる。</t>
    <rPh sb="0" eb="2">
      <t>ゲンカ</t>
    </rPh>
    <rPh sb="2" eb="4">
      <t>ショウキャク</t>
    </rPh>
    <rPh sb="4" eb="5">
      <t>ヒ</t>
    </rPh>
    <rPh sb="7" eb="9">
      <t>ゲンキン</t>
    </rPh>
    <rPh sb="9" eb="11">
      <t>シシュツ</t>
    </rPh>
    <rPh sb="12" eb="13">
      <t>トモナ</t>
    </rPh>
    <rPh sb="20" eb="21">
      <t>フク</t>
    </rPh>
    <rPh sb="29" eb="31">
      <t>ハアク</t>
    </rPh>
    <rPh sb="32" eb="34">
      <t>カノウ</t>
    </rPh>
    <phoneticPr fontId="1"/>
  </si>
  <si>
    <t>取引により発生した、現金の収支のみを</t>
    <rPh sb="0" eb="2">
      <t>トリヒキ</t>
    </rPh>
    <rPh sb="5" eb="7">
      <t>ハッセイ</t>
    </rPh>
    <rPh sb="10" eb="12">
      <t>ゲンキン</t>
    </rPh>
    <rPh sb="13" eb="15">
      <t>シュウシ</t>
    </rPh>
    <phoneticPr fontId="1"/>
  </si>
  <si>
    <t>取引が発生した時点で、原因と結果の両</t>
    <rPh sb="0" eb="2">
      <t>トリヒキ</t>
    </rPh>
    <rPh sb="3" eb="5">
      <t>ハッセイ</t>
    </rPh>
    <rPh sb="7" eb="9">
      <t>ジテン</t>
    </rPh>
    <rPh sb="11" eb="13">
      <t>ゲンイン</t>
    </rPh>
    <rPh sb="14" eb="16">
      <t>ケッカ</t>
    </rPh>
    <rPh sb="17" eb="18">
      <t>リョウ</t>
    </rPh>
    <phoneticPr fontId="1"/>
  </si>
  <si>
    <t>方から二面的にとらえ、記録する帳簿記入</t>
    <rPh sb="0" eb="1">
      <t>ホウ</t>
    </rPh>
    <rPh sb="3" eb="6">
      <t>ニメンテキ</t>
    </rPh>
    <rPh sb="11" eb="13">
      <t>キロク</t>
    </rPh>
    <rPh sb="15" eb="17">
      <t>チョウボ</t>
    </rPh>
    <rPh sb="17" eb="19">
      <t>キニュウ</t>
    </rPh>
    <phoneticPr fontId="1"/>
  </si>
  <si>
    <t>の方法。</t>
    <rPh sb="1" eb="3">
      <t>ホウホウ</t>
    </rPh>
    <phoneticPr fontId="1"/>
  </si>
  <si>
    <t>固定資産台帳を公表することで、民間企業からの積極的な活用提案が期待できる。</t>
    <rPh sb="0" eb="2">
      <t>コテイ</t>
    </rPh>
    <rPh sb="2" eb="4">
      <t>シサン</t>
    </rPh>
    <rPh sb="4" eb="6">
      <t>ダイチョウ</t>
    </rPh>
    <rPh sb="7" eb="9">
      <t>コウヒョウ</t>
    </rPh>
    <rPh sb="15" eb="17">
      <t>ミンカン</t>
    </rPh>
    <rPh sb="17" eb="19">
      <t>キギョウ</t>
    </rPh>
    <rPh sb="22" eb="25">
      <t>セッキョクテキ</t>
    </rPh>
    <rPh sb="26" eb="28">
      <t>カツヨウ</t>
    </rPh>
    <rPh sb="28" eb="30">
      <t>テイアン</t>
    </rPh>
    <rPh sb="31" eb="33">
      <t>キタイ</t>
    </rPh>
    <phoneticPr fontId="1"/>
  </si>
  <si>
    <r>
      <t xml:space="preserve">固定資産
</t>
    </r>
    <r>
      <rPr>
        <sz val="9"/>
        <color theme="1"/>
        <rFont val="ＭＳ Ｐゴシック"/>
        <family val="3"/>
        <charset val="128"/>
      </rPr>
      <t>（土地・建物等）</t>
    </r>
    <rPh sb="0" eb="2">
      <t>コテイ</t>
    </rPh>
    <rPh sb="2" eb="4">
      <t>シサン</t>
    </rPh>
    <rPh sb="6" eb="8">
      <t>トチ</t>
    </rPh>
    <rPh sb="9" eb="11">
      <t>タテモノ</t>
    </rPh>
    <rPh sb="11" eb="12">
      <t>トウ</t>
    </rPh>
    <phoneticPr fontId="1"/>
  </si>
  <si>
    <r>
      <t xml:space="preserve">流動資産
</t>
    </r>
    <r>
      <rPr>
        <sz val="9"/>
        <color theme="1"/>
        <rFont val="ＭＳ Ｐゴシック"/>
        <family val="3"/>
        <charset val="128"/>
      </rPr>
      <t>（現金預金・貸付金等）</t>
    </r>
    <rPh sb="0" eb="2">
      <t>リュウドウ</t>
    </rPh>
    <rPh sb="2" eb="4">
      <t>シサン</t>
    </rPh>
    <rPh sb="6" eb="8">
      <t>ゲンキン</t>
    </rPh>
    <rPh sb="8" eb="10">
      <t>ヨキン</t>
    </rPh>
    <rPh sb="11" eb="13">
      <t>カシツケ</t>
    </rPh>
    <rPh sb="13" eb="14">
      <t>キン</t>
    </rPh>
    <rPh sb="14" eb="15">
      <t>トウ</t>
    </rPh>
    <phoneticPr fontId="1"/>
  </si>
  <si>
    <t>地方債
引当金等</t>
    <rPh sb="0" eb="3">
      <t>チホウサイ</t>
    </rPh>
    <rPh sb="4" eb="6">
      <t>ヒキアテ</t>
    </rPh>
    <rPh sb="6" eb="7">
      <t>キン</t>
    </rPh>
    <rPh sb="7" eb="8">
      <t>トウ</t>
    </rPh>
    <phoneticPr fontId="1"/>
  </si>
  <si>
    <t>【資産】</t>
    <rPh sb="1" eb="3">
      <t>シサン</t>
    </rPh>
    <phoneticPr fontId="1"/>
  </si>
  <si>
    <t>【負債】</t>
    <rPh sb="1" eb="3">
      <t>フサイ</t>
    </rPh>
    <phoneticPr fontId="1"/>
  </si>
  <si>
    <t>【純資産】</t>
    <rPh sb="1" eb="4">
      <t>ジュンシサン</t>
    </rPh>
    <phoneticPr fontId="1"/>
  </si>
  <si>
    <t>【収入】</t>
    <rPh sb="1" eb="3">
      <t>シュウニュウ</t>
    </rPh>
    <phoneticPr fontId="1"/>
  </si>
  <si>
    <t>【費用】</t>
    <rPh sb="1" eb="3">
      <t>ヒヨウ</t>
    </rPh>
    <phoneticPr fontId="1"/>
  </si>
  <si>
    <t>人件費、物件費、減価償却費、引当金
繰入額、公債費（利子）等</t>
    <rPh sb="0" eb="3">
      <t>ジンケンヒ</t>
    </rPh>
    <rPh sb="4" eb="7">
      <t>ブッケンヒ</t>
    </rPh>
    <rPh sb="8" eb="10">
      <t>ゲンカ</t>
    </rPh>
    <rPh sb="10" eb="12">
      <t>ショウキャク</t>
    </rPh>
    <rPh sb="12" eb="13">
      <t>ヒ</t>
    </rPh>
    <phoneticPr fontId="1"/>
  </si>
  <si>
    <t>一会計期間（年度）の行政運営費用と収入の</t>
    <rPh sb="0" eb="1">
      <t>イチ</t>
    </rPh>
    <rPh sb="1" eb="3">
      <t>カイケイ</t>
    </rPh>
    <rPh sb="3" eb="5">
      <t>キカン</t>
    </rPh>
    <rPh sb="6" eb="8">
      <t>ネンド</t>
    </rPh>
    <rPh sb="10" eb="12">
      <t>ギョウセイ</t>
    </rPh>
    <rPh sb="12" eb="14">
      <t>ウンエイ</t>
    </rPh>
    <rPh sb="14" eb="16">
      <t>ヒヨウ</t>
    </rPh>
    <phoneticPr fontId="1"/>
  </si>
  <si>
    <t>貸借対照表の純資産の一会計期間（年度）の</t>
    <rPh sb="0" eb="2">
      <t>タイシャク</t>
    </rPh>
    <rPh sb="2" eb="4">
      <t>タイショウ</t>
    </rPh>
    <rPh sb="4" eb="5">
      <t>ヒョウ</t>
    </rPh>
    <rPh sb="6" eb="9">
      <t>ジュンシサン</t>
    </rPh>
    <rPh sb="10" eb="11">
      <t>イチ</t>
    </rPh>
    <rPh sb="11" eb="13">
      <t>カイケイ</t>
    </rPh>
    <rPh sb="13" eb="15">
      <t>キカン</t>
    </rPh>
    <rPh sb="16" eb="18">
      <t>ネンド</t>
    </rPh>
    <phoneticPr fontId="1"/>
  </si>
  <si>
    <t>【業務活動収支】</t>
    <rPh sb="1" eb="3">
      <t>ギョウム</t>
    </rPh>
    <rPh sb="3" eb="5">
      <t>カツドウ</t>
    </rPh>
    <rPh sb="5" eb="7">
      <t>シュウシ</t>
    </rPh>
    <phoneticPr fontId="1"/>
  </si>
  <si>
    <t>【投資活動収支】</t>
    <rPh sb="1" eb="3">
      <t>トウシ</t>
    </rPh>
    <rPh sb="3" eb="5">
      <t>カツドウ</t>
    </rPh>
    <rPh sb="5" eb="7">
      <t>シュウシ</t>
    </rPh>
    <phoneticPr fontId="1"/>
  </si>
  <si>
    <t>変動状況を示した一覧表。</t>
    <rPh sb="0" eb="2">
      <t>ヘンドウ</t>
    </rPh>
    <rPh sb="2" eb="4">
      <t>ジョウキョウ</t>
    </rPh>
    <rPh sb="5" eb="6">
      <t>シメ</t>
    </rPh>
    <rPh sb="8" eb="10">
      <t>イチラン</t>
    </rPh>
    <rPh sb="10" eb="11">
      <t>ヒョウ</t>
    </rPh>
    <phoneticPr fontId="1"/>
  </si>
  <si>
    <t>一会計期間（年度）の活動区分ごとの現金収</t>
    <rPh sb="0" eb="1">
      <t>イチ</t>
    </rPh>
    <rPh sb="1" eb="3">
      <t>カイケイ</t>
    </rPh>
    <rPh sb="3" eb="5">
      <t>キカン</t>
    </rPh>
    <rPh sb="6" eb="8">
      <t>ネンド</t>
    </rPh>
    <rPh sb="10" eb="12">
      <t>カツドウ</t>
    </rPh>
    <rPh sb="12" eb="14">
      <t>クブン</t>
    </rPh>
    <rPh sb="17" eb="19">
      <t>ゲンキン</t>
    </rPh>
    <rPh sb="19" eb="20">
      <t>シュウ</t>
    </rPh>
    <phoneticPr fontId="1"/>
  </si>
  <si>
    <t>【当期収支差額】</t>
    <rPh sb="1" eb="3">
      <t>トウキ</t>
    </rPh>
    <rPh sb="3" eb="5">
      <t>シュウシ</t>
    </rPh>
    <rPh sb="5" eb="7">
      <t>サガク</t>
    </rPh>
    <phoneticPr fontId="1"/>
  </si>
  <si>
    <t>支を示した一覧表。現金増減の要因を把握で</t>
    <rPh sb="9" eb="11">
      <t>ゲンキン</t>
    </rPh>
    <rPh sb="11" eb="13">
      <t>ゾウゲン</t>
    </rPh>
    <rPh sb="14" eb="16">
      <t>ヨウイン</t>
    </rPh>
    <rPh sb="17" eb="19">
      <t>ハアク</t>
    </rPh>
    <phoneticPr fontId="1"/>
  </si>
  <si>
    <t>きる。</t>
    <phoneticPr fontId="1"/>
  </si>
  <si>
    <t>年度末時点における資産・負債金額の一覧表。</t>
    <rPh sb="0" eb="2">
      <t>ネンド</t>
    </rPh>
    <rPh sb="2" eb="3">
      <t>マツ</t>
    </rPh>
    <rPh sb="3" eb="5">
      <t>ジテン</t>
    </rPh>
    <rPh sb="9" eb="11">
      <t>シサン</t>
    </rPh>
    <rPh sb="12" eb="14">
      <t>フサイ</t>
    </rPh>
    <rPh sb="14" eb="16">
      <t>キンガク</t>
    </rPh>
    <rPh sb="17" eb="19">
      <t>イチラン</t>
    </rPh>
    <rPh sb="19" eb="20">
      <t>ヒョウ</t>
    </rPh>
    <phoneticPr fontId="1"/>
  </si>
  <si>
    <t>●貸借対照表</t>
    <rPh sb="1" eb="3">
      <t>タイシャク</t>
    </rPh>
    <rPh sb="3" eb="5">
      <t>タイショウ</t>
    </rPh>
    <rPh sb="5" eb="6">
      <t>ヒョウ</t>
    </rPh>
    <phoneticPr fontId="1"/>
  </si>
  <si>
    <t>●行政コスト計算書</t>
    <rPh sb="1" eb="3">
      <t>ギョウセイ</t>
    </rPh>
    <rPh sb="6" eb="8">
      <t>ケイサン</t>
    </rPh>
    <rPh sb="8" eb="9">
      <t>ショ</t>
    </rPh>
    <phoneticPr fontId="1"/>
  </si>
  <si>
    <t>●資金収支計算書</t>
    <rPh sb="1" eb="3">
      <t>シキン</t>
    </rPh>
    <rPh sb="3" eb="5">
      <t>シュウシ</t>
    </rPh>
    <rPh sb="5" eb="8">
      <t>ケイサンショ</t>
    </rPh>
    <phoneticPr fontId="1"/>
  </si>
  <si>
    <t>これまでに取得した資産</t>
    <rPh sb="5" eb="7">
      <t>シュトク</t>
    </rPh>
    <rPh sb="9" eb="11">
      <t>シサン</t>
    </rPh>
    <phoneticPr fontId="1"/>
  </si>
  <si>
    <t>（土地、建物、基金、現金等）</t>
    <rPh sb="1" eb="3">
      <t>トチ</t>
    </rPh>
    <rPh sb="4" eb="6">
      <t>タテモノ</t>
    </rPh>
    <rPh sb="7" eb="9">
      <t>キキン</t>
    </rPh>
    <rPh sb="10" eb="12">
      <t>ゲンキン</t>
    </rPh>
    <rPh sb="12" eb="13">
      <t>トウ</t>
    </rPh>
    <phoneticPr fontId="1"/>
  </si>
  <si>
    <t>【内訳】</t>
    <rPh sb="1" eb="3">
      <t>ウチワケ</t>
    </rPh>
    <phoneticPr fontId="1"/>
  </si>
  <si>
    <t>資産合計</t>
    <rPh sb="0" eb="2">
      <t>シサン</t>
    </rPh>
    <rPh sb="2" eb="4">
      <t>ゴウケイ</t>
    </rPh>
    <phoneticPr fontId="1"/>
  </si>
  <si>
    <t>千円</t>
    <rPh sb="0" eb="2">
      <t>センエン</t>
    </rPh>
    <phoneticPr fontId="1"/>
  </si>
  <si>
    <t>負債合計</t>
    <rPh sb="0" eb="2">
      <t>フサイ</t>
    </rPh>
    <rPh sb="2" eb="4">
      <t>ゴウケイ</t>
    </rPh>
    <phoneticPr fontId="1"/>
  </si>
  <si>
    <t>（地方債、退職手当引当金等）</t>
    <rPh sb="1" eb="4">
      <t>チホウサイ</t>
    </rPh>
    <rPh sb="5" eb="7">
      <t>タイショク</t>
    </rPh>
    <rPh sb="7" eb="9">
      <t>テアテ</t>
    </rPh>
    <rPh sb="9" eb="11">
      <t>ヒキアテ</t>
    </rPh>
    <rPh sb="11" eb="12">
      <t>キン</t>
    </rPh>
    <rPh sb="12" eb="13">
      <t>トウ</t>
    </rPh>
    <phoneticPr fontId="1"/>
  </si>
  <si>
    <t>有形固定資産等</t>
    <rPh sb="0" eb="2">
      <t>ユウケイ</t>
    </rPh>
    <rPh sb="2" eb="4">
      <t>コテイ</t>
    </rPh>
    <rPh sb="4" eb="6">
      <t>シサン</t>
    </rPh>
    <rPh sb="6" eb="7">
      <t>トウ</t>
    </rPh>
    <phoneticPr fontId="1"/>
  </si>
  <si>
    <t>投資その他の資産</t>
    <rPh sb="0" eb="2">
      <t>トウシ</t>
    </rPh>
    <rPh sb="4" eb="5">
      <t>タ</t>
    </rPh>
    <rPh sb="6" eb="8">
      <t>シサン</t>
    </rPh>
    <phoneticPr fontId="1"/>
  </si>
  <si>
    <t>流動資産</t>
    <rPh sb="0" eb="2">
      <t>リュウドウ</t>
    </rPh>
    <rPh sb="2" eb="4">
      <t>シサン</t>
    </rPh>
    <phoneticPr fontId="1"/>
  </si>
  <si>
    <t>（固定資産等形成分、余剰分（不足分））</t>
    <rPh sb="1" eb="3">
      <t>コテイ</t>
    </rPh>
    <rPh sb="3" eb="5">
      <t>シサン</t>
    </rPh>
    <rPh sb="5" eb="6">
      <t>トウ</t>
    </rPh>
    <rPh sb="6" eb="8">
      <t>ケイセイ</t>
    </rPh>
    <rPh sb="8" eb="9">
      <t>ブン</t>
    </rPh>
    <rPh sb="10" eb="12">
      <t>ヨジョウ</t>
    </rPh>
    <rPh sb="12" eb="13">
      <t>ブン</t>
    </rPh>
    <rPh sb="14" eb="16">
      <t>フソク</t>
    </rPh>
    <rPh sb="16" eb="17">
      <t>ブン</t>
    </rPh>
    <phoneticPr fontId="1"/>
  </si>
  <si>
    <r>
      <t>業務費用</t>
    </r>
    <r>
      <rPr>
        <sz val="9"/>
        <color theme="1"/>
        <rFont val="ＭＳ Ｐゴシック"/>
        <family val="3"/>
        <charset val="128"/>
      </rPr>
      <t>（人件費、物件費等）</t>
    </r>
    <rPh sb="0" eb="2">
      <t>ギョウム</t>
    </rPh>
    <rPh sb="2" eb="4">
      <t>ヒヨウ</t>
    </rPh>
    <rPh sb="5" eb="8">
      <t>ジンケンヒ</t>
    </rPh>
    <rPh sb="9" eb="12">
      <t>ブッケンヒ</t>
    </rPh>
    <rPh sb="12" eb="13">
      <t>トウ</t>
    </rPh>
    <phoneticPr fontId="1"/>
  </si>
  <si>
    <r>
      <t>移転費用</t>
    </r>
    <r>
      <rPr>
        <sz val="9"/>
        <color theme="1"/>
        <rFont val="ＭＳ Ｐゴシック"/>
        <family val="3"/>
        <charset val="128"/>
      </rPr>
      <t>（補助金等）</t>
    </r>
    <rPh sb="0" eb="2">
      <t>イテン</t>
    </rPh>
    <rPh sb="2" eb="4">
      <t>ヒヨウ</t>
    </rPh>
    <rPh sb="5" eb="8">
      <t>ホジョキン</t>
    </rPh>
    <rPh sb="8" eb="9">
      <t>トウ</t>
    </rPh>
    <phoneticPr fontId="1"/>
  </si>
  <si>
    <t>行政サービスの受益者負担分</t>
    <rPh sb="0" eb="2">
      <t>ギョウセイ</t>
    </rPh>
    <rPh sb="7" eb="10">
      <t>ジュエキシャ</t>
    </rPh>
    <rPh sb="10" eb="12">
      <t>フタン</t>
    </rPh>
    <rPh sb="12" eb="13">
      <t>ブン</t>
    </rPh>
    <phoneticPr fontId="1"/>
  </si>
  <si>
    <t>（使用料、手数料等）</t>
    <rPh sb="1" eb="4">
      <t>シヨウリョウ</t>
    </rPh>
    <rPh sb="5" eb="8">
      <t>テスウリョウ</t>
    </rPh>
    <rPh sb="8" eb="9">
      <t>トウ</t>
    </rPh>
    <phoneticPr fontId="1"/>
  </si>
  <si>
    <t>経常費用から経常収支を減じた額</t>
    <rPh sb="0" eb="2">
      <t>ケイジョウ</t>
    </rPh>
    <rPh sb="2" eb="4">
      <t>ヒヨウ</t>
    </rPh>
    <rPh sb="6" eb="8">
      <t>ケイジョウ</t>
    </rPh>
    <rPh sb="8" eb="10">
      <t>シュウシ</t>
    </rPh>
    <rPh sb="11" eb="12">
      <t>ゲン</t>
    </rPh>
    <rPh sb="14" eb="15">
      <t>ガク</t>
    </rPh>
    <phoneticPr fontId="1"/>
  </si>
  <si>
    <t>経常的な活動によって生じたコスト</t>
    <rPh sb="0" eb="2">
      <t>ケイジョウ</t>
    </rPh>
    <rPh sb="2" eb="3">
      <t>テキ</t>
    </rPh>
    <rPh sb="4" eb="6">
      <t>カツドウ</t>
    </rPh>
    <rPh sb="10" eb="11">
      <t>ショウ</t>
    </rPh>
    <phoneticPr fontId="1"/>
  </si>
  <si>
    <t>経常費用 (a)</t>
    <rPh sb="0" eb="2">
      <t>ケイジョウ</t>
    </rPh>
    <rPh sb="2" eb="4">
      <t>ヒヨウ</t>
    </rPh>
    <phoneticPr fontId="1"/>
  </si>
  <si>
    <t>経常収益 (b)</t>
    <rPh sb="0" eb="2">
      <t>ケイジョウ</t>
    </rPh>
    <rPh sb="2" eb="4">
      <t>シュウエキ</t>
    </rPh>
    <phoneticPr fontId="1"/>
  </si>
  <si>
    <t>災害復旧事業費や資産除売却損等</t>
    <rPh sb="0" eb="2">
      <t>サイガイ</t>
    </rPh>
    <rPh sb="2" eb="4">
      <t>フッキュウ</t>
    </rPh>
    <rPh sb="4" eb="7">
      <t>ジギョウヒ</t>
    </rPh>
    <rPh sb="8" eb="10">
      <t>シサン</t>
    </rPh>
    <rPh sb="10" eb="11">
      <t>ジョ</t>
    </rPh>
    <rPh sb="11" eb="13">
      <t>バイキャク</t>
    </rPh>
    <rPh sb="13" eb="14">
      <t>ソン</t>
    </rPh>
    <rPh sb="14" eb="15">
      <t>トウ</t>
    </rPh>
    <phoneticPr fontId="1"/>
  </si>
  <si>
    <t>臨時損失 (d)</t>
    <rPh sb="0" eb="2">
      <t>リンジ</t>
    </rPh>
    <rPh sb="2" eb="4">
      <t>ソンシツ</t>
    </rPh>
    <phoneticPr fontId="1"/>
  </si>
  <si>
    <t>臨時利益 (e)</t>
    <rPh sb="0" eb="2">
      <t>リンジ</t>
    </rPh>
    <rPh sb="2" eb="4">
      <t>リエキ</t>
    </rPh>
    <phoneticPr fontId="1"/>
  </si>
  <si>
    <t>資産除売却益等</t>
    <rPh sb="0" eb="2">
      <t>シサン</t>
    </rPh>
    <rPh sb="2" eb="3">
      <t>ジョ</t>
    </rPh>
    <rPh sb="3" eb="5">
      <t>バイキャク</t>
    </rPh>
    <rPh sb="5" eb="6">
      <t>エキ</t>
    </rPh>
    <rPh sb="6" eb="7">
      <t>トウ</t>
    </rPh>
    <phoneticPr fontId="1"/>
  </si>
  <si>
    <t>純経常凝視コストに、臨時損失・臨時利益を</t>
    <rPh sb="0" eb="1">
      <t>ジュン</t>
    </rPh>
    <rPh sb="1" eb="3">
      <t>ケイジョウ</t>
    </rPh>
    <rPh sb="3" eb="5">
      <t>ギョウシ</t>
    </rPh>
    <rPh sb="10" eb="12">
      <t>リンジ</t>
    </rPh>
    <rPh sb="12" eb="14">
      <t>ソンシツ</t>
    </rPh>
    <rPh sb="15" eb="17">
      <t>リンジ</t>
    </rPh>
    <rPh sb="17" eb="19">
      <t>リエキ</t>
    </rPh>
    <phoneticPr fontId="1"/>
  </si>
  <si>
    <t>加減した、全行政活動によって生じたコスト</t>
    <rPh sb="0" eb="2">
      <t>カゲン</t>
    </rPh>
    <rPh sb="5" eb="6">
      <t>ゼン</t>
    </rPh>
    <rPh sb="6" eb="8">
      <t>ギョウセイ</t>
    </rPh>
    <rPh sb="8" eb="10">
      <t>カツドウ</t>
    </rPh>
    <rPh sb="14" eb="15">
      <t>ショウ</t>
    </rPh>
    <phoneticPr fontId="1"/>
  </si>
  <si>
    <t>●純資産変動計算書</t>
    <rPh sb="1" eb="4">
      <t>ジュンシサン</t>
    </rPh>
    <rPh sb="4" eb="6">
      <t>ヘンドウ</t>
    </rPh>
    <rPh sb="6" eb="9">
      <t>ケイサンショ</t>
    </rPh>
    <phoneticPr fontId="1"/>
  </si>
  <si>
    <t>【前年度末純資産残高】</t>
    <rPh sb="1" eb="4">
      <t>ゼンネンド</t>
    </rPh>
    <rPh sb="4" eb="5">
      <t>マツ</t>
    </rPh>
    <rPh sb="5" eb="8">
      <t>ジュンシサン</t>
    </rPh>
    <rPh sb="8" eb="10">
      <t>ザンダカ</t>
    </rPh>
    <phoneticPr fontId="1"/>
  </si>
  <si>
    <r>
      <t xml:space="preserve">【本年度純資産変動額】
</t>
    </r>
    <r>
      <rPr>
        <sz val="10"/>
        <color theme="1"/>
        <rFont val="ＭＳ Ｐゴシック"/>
        <family val="3"/>
        <charset val="128"/>
      </rPr>
      <t>　（固定資産等、地方債、その他）</t>
    </r>
    <rPh sb="1" eb="4">
      <t>ホンネンド</t>
    </rPh>
    <rPh sb="4" eb="7">
      <t>ジュンシサン</t>
    </rPh>
    <rPh sb="7" eb="9">
      <t>ヘンドウ</t>
    </rPh>
    <rPh sb="9" eb="10">
      <t>ガク</t>
    </rPh>
    <rPh sb="14" eb="16">
      <t>コテイ</t>
    </rPh>
    <rPh sb="16" eb="18">
      <t>シサン</t>
    </rPh>
    <rPh sb="18" eb="19">
      <t>トウ</t>
    </rPh>
    <rPh sb="20" eb="23">
      <t>チホウサイ</t>
    </rPh>
    <rPh sb="26" eb="27">
      <t>タ</t>
    </rPh>
    <phoneticPr fontId="1"/>
  </si>
  <si>
    <t>【本年度末純資産残高】</t>
    <rPh sb="1" eb="4">
      <t>ホンネンド</t>
    </rPh>
    <rPh sb="4" eb="5">
      <t>マツ</t>
    </rPh>
    <rPh sb="5" eb="8">
      <t>ジュンシサン</t>
    </rPh>
    <rPh sb="8" eb="10">
      <t>ザンダカ</t>
    </rPh>
    <phoneticPr fontId="1"/>
  </si>
  <si>
    <t>純経常行政コスト (c=a-b)</t>
    <rPh sb="0" eb="1">
      <t>ジュン</t>
    </rPh>
    <rPh sb="1" eb="3">
      <t>ケイジョウ</t>
    </rPh>
    <rPh sb="3" eb="5">
      <t>ギョウセイ</t>
    </rPh>
    <phoneticPr fontId="1"/>
  </si>
  <si>
    <t>純行政コスト （f=c+d-e)</t>
    <rPh sb="0" eb="1">
      <t>ジュン</t>
    </rPh>
    <rPh sb="1" eb="3">
      <t>ギョウセイ</t>
    </rPh>
    <phoneticPr fontId="1"/>
  </si>
  <si>
    <t>前年度末純資産残高 (a)</t>
    <rPh sb="0" eb="3">
      <t>ゼンネンド</t>
    </rPh>
    <rPh sb="3" eb="4">
      <t>マツ</t>
    </rPh>
    <rPh sb="4" eb="7">
      <t>ジュンシサン</t>
    </rPh>
    <rPh sb="7" eb="9">
      <t>ザンダカ</t>
    </rPh>
    <phoneticPr fontId="1"/>
  </si>
  <si>
    <t>本年度純資産変動額 (b)</t>
    <rPh sb="0" eb="3">
      <t>ホンネンド</t>
    </rPh>
    <rPh sb="3" eb="6">
      <t>ジュンシサン</t>
    </rPh>
    <rPh sb="6" eb="8">
      <t>ヘンドウ</t>
    </rPh>
    <rPh sb="8" eb="9">
      <t>ガク</t>
    </rPh>
    <phoneticPr fontId="1"/>
  </si>
  <si>
    <t>純行政コスト</t>
    <rPh sb="0" eb="1">
      <t>ジュン</t>
    </rPh>
    <rPh sb="1" eb="3">
      <t>ギョウセイ</t>
    </rPh>
    <phoneticPr fontId="1"/>
  </si>
  <si>
    <r>
      <t>その他</t>
    </r>
    <r>
      <rPr>
        <sz val="9"/>
        <color theme="1"/>
        <rFont val="ＭＳ Ｐゴシック"/>
        <family val="3"/>
        <charset val="128"/>
      </rPr>
      <t>（無償所管換等）</t>
    </r>
    <rPh sb="2" eb="3">
      <t>タ</t>
    </rPh>
    <rPh sb="4" eb="6">
      <t>ムショウ</t>
    </rPh>
    <rPh sb="6" eb="8">
      <t>ショカン</t>
    </rPh>
    <rPh sb="8" eb="9">
      <t>カ</t>
    </rPh>
    <rPh sb="9" eb="10">
      <t>トウ</t>
    </rPh>
    <phoneticPr fontId="1"/>
  </si>
  <si>
    <t>本年度末純資産残高</t>
  </si>
  <si>
    <t>（c=a+b)</t>
    <phoneticPr fontId="1"/>
  </si>
  <si>
    <t>【本年度末資金残高】</t>
    <rPh sb="1" eb="4">
      <t>ホンネンド</t>
    </rPh>
    <rPh sb="4" eb="5">
      <t>マツ</t>
    </rPh>
    <rPh sb="5" eb="7">
      <t>シキン</t>
    </rPh>
    <rPh sb="7" eb="9">
      <t>ザンダカ</t>
    </rPh>
    <phoneticPr fontId="1"/>
  </si>
  <si>
    <t>業務活動収支</t>
    <rPh sb="0" eb="2">
      <t>ギョウム</t>
    </rPh>
    <rPh sb="2" eb="4">
      <t>カツドウ</t>
    </rPh>
    <rPh sb="4" eb="6">
      <t>シュウシ</t>
    </rPh>
    <phoneticPr fontId="1"/>
  </si>
  <si>
    <t>投資活動収支</t>
    <rPh sb="0" eb="2">
      <t>トウシ</t>
    </rPh>
    <rPh sb="2" eb="4">
      <t>カツドウ</t>
    </rPh>
    <rPh sb="4" eb="6">
      <t>シュウシ</t>
    </rPh>
    <phoneticPr fontId="1"/>
  </si>
  <si>
    <t>前年度末資金残高 (a)</t>
    <rPh sb="0" eb="3">
      <t>ゼンネンド</t>
    </rPh>
    <rPh sb="3" eb="4">
      <t>マツ</t>
    </rPh>
    <rPh sb="4" eb="6">
      <t>シキン</t>
    </rPh>
    <rPh sb="6" eb="8">
      <t>ザンダカ</t>
    </rPh>
    <phoneticPr fontId="1"/>
  </si>
  <si>
    <t>本年度資金収支額 (b)</t>
    <phoneticPr fontId="1"/>
  </si>
  <si>
    <t>本年度末資金残高 (c=a+b)</t>
    <rPh sb="0" eb="3">
      <t>ホンネンド</t>
    </rPh>
    <rPh sb="3" eb="4">
      <t>マツ</t>
    </rPh>
    <rPh sb="4" eb="6">
      <t>シキン</t>
    </rPh>
    <rPh sb="6" eb="8">
      <t>ザンダカ</t>
    </rPh>
    <phoneticPr fontId="1"/>
  </si>
  <si>
    <t>等</t>
    <rPh sb="0" eb="1">
      <t>トウ</t>
    </rPh>
    <phoneticPr fontId="1"/>
  </si>
  <si>
    <t>前年度末歳計外現金残高</t>
  </si>
  <si>
    <t>本年度歳計外現金増減額</t>
  </si>
  <si>
    <t>本年度末現金預金残高</t>
  </si>
  <si>
    <t>本年度末歳計外現金残高 (d)</t>
    <phoneticPr fontId="1"/>
  </si>
  <si>
    <t>（e=c+d)</t>
    <phoneticPr fontId="1"/>
  </si>
  <si>
    <r>
      <t>財源</t>
    </r>
    <r>
      <rPr>
        <sz val="8"/>
        <color theme="1"/>
        <rFont val="ＭＳ Ｐゴシック"/>
        <family val="3"/>
        <charset val="128"/>
      </rPr>
      <t>（税収等、国・県等補助金）</t>
    </r>
    <rPh sb="0" eb="2">
      <t>ザイゲン</t>
    </rPh>
    <rPh sb="3" eb="5">
      <t>ゼイシュウ</t>
    </rPh>
    <rPh sb="5" eb="6">
      <t>トウ</t>
    </rPh>
    <rPh sb="7" eb="8">
      <t>クニ</t>
    </rPh>
    <rPh sb="9" eb="10">
      <t>ケン</t>
    </rPh>
    <rPh sb="10" eb="11">
      <t>トウ</t>
    </rPh>
    <rPh sb="11" eb="14">
      <t>ホジョキン</t>
    </rPh>
    <phoneticPr fontId="1"/>
  </si>
  <si>
    <t>【財務活動収支】</t>
    <rPh sb="1" eb="3">
      <t>ザイム</t>
    </rPh>
    <rPh sb="3" eb="5">
      <t>カツドウ</t>
    </rPh>
    <rPh sb="5" eb="7">
      <t>シュウシ</t>
    </rPh>
    <phoneticPr fontId="1"/>
  </si>
  <si>
    <t>財務活動収支</t>
    <rPh sb="0" eb="2">
      <t>ザイム</t>
    </rPh>
    <rPh sb="2" eb="4">
      <t>カツドウ</t>
    </rPh>
    <rPh sb="4" eb="6">
      <t>シュウシ</t>
    </rPh>
    <phoneticPr fontId="1"/>
  </si>
  <si>
    <t>市税、国・県支出金、使用料・手数料等</t>
    <rPh sb="1" eb="2">
      <t>ゼイ</t>
    </rPh>
    <rPh sb="3" eb="4">
      <t>クニ</t>
    </rPh>
    <rPh sb="5" eb="6">
      <t>ケン</t>
    </rPh>
    <rPh sb="6" eb="8">
      <t>シシュツ</t>
    </rPh>
    <rPh sb="8" eb="9">
      <t>キン</t>
    </rPh>
    <rPh sb="10" eb="13">
      <t>シヨウリョウ</t>
    </rPh>
    <rPh sb="14" eb="17">
      <t>テスウリョウ</t>
    </rPh>
    <rPh sb="17" eb="18">
      <t>トウ</t>
    </rPh>
    <phoneticPr fontId="1"/>
  </si>
  <si>
    <t>2　財務４表の構成</t>
    <rPh sb="2" eb="4">
      <t>ザイム</t>
    </rPh>
    <rPh sb="5" eb="6">
      <t>ヒョウ</t>
    </rPh>
    <rPh sb="7" eb="9">
      <t>コウセイ</t>
    </rPh>
    <phoneticPr fontId="1"/>
  </si>
  <si>
    <t>純資産合計</t>
    <rPh sb="0" eb="3">
      <t>ジュンシサン</t>
    </rPh>
    <rPh sb="3" eb="5">
      <t>ゴウケイ</t>
    </rPh>
    <phoneticPr fontId="1"/>
  </si>
  <si>
    <t>組織の『財政状態』がわかる。</t>
    <rPh sb="0" eb="2">
      <t>ソシキ</t>
    </rPh>
    <rPh sb="4" eb="6">
      <t>ザイセイ</t>
    </rPh>
    <rPh sb="6" eb="8">
      <t>ジョウタイ</t>
    </rPh>
    <phoneticPr fontId="1"/>
  </si>
  <si>
    <t>一覧表。組織の『収支の状況』がわかる。</t>
    <rPh sb="0" eb="2">
      <t>イチラン</t>
    </rPh>
    <rPh sb="2" eb="3">
      <t>ヒョウ</t>
    </rPh>
    <rPh sb="4" eb="6">
      <t>ソシキ</t>
    </rPh>
    <rPh sb="8" eb="10">
      <t>シュウシ</t>
    </rPh>
    <rPh sb="11" eb="13">
      <t>ジョウキョウ</t>
    </rPh>
    <phoneticPr fontId="1"/>
  </si>
  <si>
    <t>令和４年度財務諸表（一般会計等）概要版</t>
    <rPh sb="0" eb="2">
      <t>レイワ</t>
    </rPh>
    <rPh sb="3" eb="5">
      <t>ネンド</t>
    </rPh>
    <rPh sb="4" eb="5">
      <t>ド</t>
    </rPh>
    <rPh sb="5" eb="7">
      <t>ザイム</t>
    </rPh>
    <rPh sb="7" eb="9">
      <t>ショヒョウ</t>
    </rPh>
    <phoneticPr fontId="1"/>
  </si>
  <si>
    <t>3　令和４年度一般会計等の概要</t>
    <rPh sb="2" eb="4">
      <t>レイワ</t>
    </rPh>
    <rPh sb="5" eb="7">
      <t>ネンド</t>
    </rPh>
    <rPh sb="6" eb="7">
      <t>ド</t>
    </rPh>
    <rPh sb="7" eb="9">
      <t>イッパン</t>
    </rPh>
    <rPh sb="9" eb="11">
      <t>カイケイ</t>
    </rPh>
    <rPh sb="11" eb="12">
      <t>トウ</t>
    </rPh>
    <rPh sb="13" eb="15">
      <t>ガイヨウ</t>
    </rPh>
    <phoneticPr fontId="1"/>
  </si>
  <si>
    <t>← 無形固定資産</t>
    <rPh sb="2" eb="4">
      <t>ムケイ</t>
    </rPh>
    <rPh sb="4" eb="8">
      <t>コテイシサン</t>
    </rPh>
    <phoneticPr fontId="1"/>
  </si>
  <si>
    <t>注）金額は、単位未満を四捨五入しているため、合計が一致しない場合がある。</t>
    <rPh sb="0" eb="1">
      <t>チュウ</t>
    </rPh>
    <rPh sb="2" eb="4">
      <t>キンガク</t>
    </rPh>
    <rPh sb="6" eb="8">
      <t>タンイ</t>
    </rPh>
    <rPh sb="8" eb="10">
      <t>ミマン</t>
    </rPh>
    <rPh sb="11" eb="15">
      <t>シシャゴニュウ</t>
    </rPh>
    <rPh sb="22" eb="24">
      <t>ゴウケイ</t>
    </rPh>
    <rPh sb="25" eb="27">
      <t>イッチ</t>
    </rPh>
    <rPh sb="30" eb="32">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</si>
</sst>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quot;△ &quot;#,##0"/>
  </numFmts>
  <fonts count="10" x14ac:knownFonts="1">
    <font>
      <sz val="11"/>
      <color theme="1"/>
      <name val="ＭＳ Ｐゴシック"/>
      <family val="3"/>
      <charset val="128"/>
    </font>
    <font>
      <sz val="6"/>
      <name val="ＭＳ Ｐゴシック"/>
      <family val="3"/>
      <charset val="128"/>
    </font>
    <font>
      <b/>
      <sz val="14"/>
      <color theme="1"/>
      <name val="メイリオ"/>
      <family val="3"/>
      <charset val="128"/>
    </font>
    <font>
      <b/>
      <sz val="12"/>
      <color theme="1"/>
      <name val="メイリオ"/>
      <family val="3"/>
      <charset val="128"/>
    </font>
    <font>
      <b/>
      <sz val="11"/>
      <color theme="0"/>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ＭＳ ゴシック"/>
      <family val="3"/>
      <charset val="128"/>
    </font>
    <font>
      <sz val="11"/>
      <color theme="0" tint="-0.499984740745262"/>
      <name val="ＭＳ Ｐゴシック"/>
      <family val="3"/>
      <charset val="128"/>
    </font>
  </fonts>
  <fills count="4">
    <fill>
      <patternFill patternType="none"/>
    </fill>
    <fill>
      <patternFill patternType="gray125"/>
    </fill>
    <fill>
      <patternFill patternType="solid">
        <fgColor rgb="FF002060"/>
        <bgColor indexed="64"/>
      </patternFill>
    </fill>
    <fill>
      <patternFill patternType="solid">
        <fgColor theme="7" tint="0.79998168889431442"/>
        <bgColor indexed="64"/>
      </patternFill>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double">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lignment vertical="center"/>
    </xf>
    <xf numFmtId="0" fontId="0" fillId="0" borderId="5" xfId="0" applyBorder="1">
      <alignment vertical="center"/>
    </xf>
    <xf numFmtId="0" fontId="0" fillId="0" borderId="6" xfId="0" applyBorder="1">
      <alignment vertical="center"/>
    </xf>
    <xf numFmtId="0" fontId="0" fillId="0" borderId="7" xfId="0" applyBorder="1" applyAlignment="1">
      <alignment horizontal="left" vertical="center" indent="1"/>
    </xf>
    <xf numFmtId="0" fontId="0" fillId="0" borderId="0" xfId="0" applyBorder="1">
      <alignment vertical="center"/>
    </xf>
    <xf numFmtId="0" fontId="0" fillId="0" borderId="8" xfId="0" applyBorder="1">
      <alignment vertical="center"/>
    </xf>
    <xf numFmtId="0" fontId="0" fillId="0" borderId="7" xfId="0" applyBorder="1" applyAlignment="1">
      <alignment horizontal="left" vertical="center" indent="2"/>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4" fillId="2" borderId="4" xfId="0" applyFont="1" applyFill="1" applyBorder="1" applyAlignment="1">
      <alignment horizontal="centerContinuous" vertical="center"/>
    </xf>
    <xf numFmtId="0" fontId="0" fillId="2" borderId="5" xfId="0" applyFill="1" applyBorder="1" applyAlignment="1">
      <alignment horizontal="centerContinuous" vertical="center"/>
    </xf>
    <xf numFmtId="0" fontId="0" fillId="2" borderId="6" xfId="0" applyFill="1" applyBorder="1" applyAlignment="1">
      <alignment horizontal="centerContinuous" vertical="center"/>
    </xf>
    <xf numFmtId="0" fontId="0" fillId="0" borderId="13" xfId="0" applyBorder="1">
      <alignment vertical="center"/>
    </xf>
    <xf numFmtId="0" fontId="0" fillId="0" borderId="14" xfId="0" applyBorder="1">
      <alignment vertical="center"/>
    </xf>
    <xf numFmtId="0" fontId="0" fillId="0" borderId="16" xfId="0" applyBorder="1">
      <alignment vertical="center"/>
    </xf>
    <xf numFmtId="0" fontId="0" fillId="0" borderId="19" xfId="0" applyBorder="1">
      <alignment vertical="center"/>
    </xf>
    <xf numFmtId="0" fontId="0" fillId="0" borderId="15" xfId="0" applyBorder="1" applyAlignment="1">
      <alignment horizontal="left" vertical="center" indent="1"/>
    </xf>
    <xf numFmtId="0" fontId="7" fillId="0" borderId="7" xfId="0" applyFont="1" applyBorder="1" applyAlignment="1">
      <alignment horizontal="right" vertical="center"/>
    </xf>
    <xf numFmtId="0" fontId="0" fillId="0" borderId="0" xfId="0" applyFill="1">
      <alignment vertical="center"/>
    </xf>
    <xf numFmtId="0" fontId="8" fillId="0" borderId="0" xfId="0" applyFont="1" applyFill="1" applyBorder="1" applyAlignment="1">
      <alignment vertical="top"/>
    </xf>
    <xf numFmtId="0" fontId="0" fillId="0" borderId="20" xfId="0" applyBorder="1" applyAlignment="1">
      <alignment horizontal="left" vertical="center" indent="1"/>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horizontal="left" vertical="center" indent="1"/>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horizontal="left" vertical="center" indent="1"/>
    </xf>
    <xf numFmtId="0" fontId="0" fillId="0" borderId="27" xfId="0" applyBorder="1">
      <alignment vertical="center"/>
    </xf>
    <xf numFmtId="0" fontId="0" fillId="0" borderId="28" xfId="0" applyBorder="1">
      <alignment vertical="center"/>
    </xf>
    <xf numFmtId="0" fontId="0" fillId="0" borderId="21" xfId="0" applyBorder="1">
      <alignment vertical="center"/>
    </xf>
    <xf numFmtId="0" fontId="0" fillId="0" borderId="22" xfId="0" applyBorder="1">
      <alignment vertical="center"/>
    </xf>
    <xf numFmtId="0" fontId="0" fillId="0" borderId="18" xfId="0" applyBorder="1" applyAlignment="1">
      <alignment vertical="center" wrapText="1"/>
    </xf>
    <xf numFmtId="0" fontId="0" fillId="0" borderId="19" xfId="0" applyBorder="1" applyAlignment="1">
      <alignment vertical="center" wrapText="1"/>
    </xf>
    <xf numFmtId="0" fontId="0" fillId="0" borderId="0" xfId="0" applyBorder="1" applyAlignment="1">
      <alignment horizontal="left" vertical="center" indent="1"/>
    </xf>
    <xf numFmtId="0" fontId="8" fillId="0" borderId="0" xfId="0" applyFont="1" applyBorder="1">
      <alignment vertical="center"/>
    </xf>
    <xf numFmtId="0" fontId="8" fillId="0" borderId="0" xfId="0" applyFont="1" applyBorder="1" applyAlignment="1">
      <alignment vertical="top"/>
    </xf>
    <xf numFmtId="0" fontId="8" fillId="0" borderId="0" xfId="0" applyFont="1" applyBorder="1" applyAlignment="1">
      <alignment vertical="center"/>
    </xf>
    <xf numFmtId="0" fontId="3" fillId="0" borderId="0" xfId="0" applyFont="1" applyAlignment="1">
      <alignment horizontal="left" vertical="center" indent="1"/>
    </xf>
    <xf numFmtId="0" fontId="0" fillId="0" borderId="4" xfId="0" applyBorder="1" applyAlignment="1">
      <alignment horizontal="left" vertical="center" indent="1"/>
    </xf>
    <xf numFmtId="0" fontId="0" fillId="0" borderId="9" xfId="0" applyBorder="1" applyAlignment="1">
      <alignment horizontal="left" vertical="center" indent="2"/>
    </xf>
    <xf numFmtId="0" fontId="7" fillId="0" borderId="9" xfId="0" applyFont="1" applyBorder="1" applyAlignment="1">
      <alignment horizontal="right" vertical="center"/>
    </xf>
    <xf numFmtId="0" fontId="4" fillId="2" borderId="1" xfId="0" applyFont="1" applyFill="1" applyBorder="1" applyAlignment="1">
      <alignment horizontal="left" vertical="center" indent="1"/>
    </xf>
    <xf numFmtId="0" fontId="0" fillId="2" borderId="2" xfId="0" applyFill="1" applyBorder="1">
      <alignment vertical="center"/>
    </xf>
    <xf numFmtId="0" fontId="0" fillId="2" borderId="3" xfId="0" applyFill="1" applyBorder="1">
      <alignment vertical="center"/>
    </xf>
    <xf numFmtId="0" fontId="0" fillId="0" borderId="0" xfId="0" applyFill="1" applyBorder="1" applyAlignment="1">
      <alignment horizontal="left" vertical="center" indent="2"/>
    </xf>
    <xf numFmtId="0" fontId="0" fillId="0" borderId="33" xfId="0" applyBorder="1">
      <alignment vertical="center"/>
    </xf>
    <xf numFmtId="0" fontId="0" fillId="0" borderId="34" xfId="0" applyBorder="1">
      <alignment vertical="center"/>
    </xf>
    <xf numFmtId="0" fontId="0" fillId="0" borderId="36" xfId="0" applyBorder="1">
      <alignment vertical="center"/>
    </xf>
    <xf numFmtId="0" fontId="0" fillId="0" borderId="38" xfId="0" applyBorder="1">
      <alignment vertical="center"/>
    </xf>
    <xf numFmtId="0" fontId="0" fillId="0" borderId="39" xfId="0" applyBorder="1">
      <alignment vertical="center"/>
    </xf>
    <xf numFmtId="0" fontId="0" fillId="0" borderId="13" xfId="0" applyFill="1" applyBorder="1" applyAlignment="1">
      <alignment vertical="center"/>
    </xf>
    <xf numFmtId="0" fontId="6" fillId="0" borderId="0" xfId="0" applyFont="1" applyFill="1" applyBorder="1">
      <alignment vertical="center"/>
    </xf>
    <xf numFmtId="0" fontId="6" fillId="0" borderId="13" xfId="0" applyFont="1" applyFill="1" applyBorder="1">
      <alignment vertical="center"/>
    </xf>
    <xf numFmtId="0" fontId="6" fillId="0" borderId="0" xfId="0" applyFont="1" applyAlignment="1">
      <alignment horizontal="right" vertical="top"/>
    </xf>
    <xf numFmtId="0" fontId="0" fillId="0" borderId="12" xfId="0" applyBorder="1" applyAlignment="1">
      <alignment horizontal="left" vertical="center" indent="1"/>
    </xf>
    <xf numFmtId="0" fontId="0" fillId="0" borderId="17" xfId="0" applyBorder="1" applyAlignment="1">
      <alignment horizontal="left" vertical="center" indent="1"/>
    </xf>
    <xf numFmtId="177" fontId="0" fillId="0" borderId="0" xfId="0" applyNumberFormat="1">
      <alignment vertical="center"/>
    </xf>
    <xf numFmtId="177" fontId="9" fillId="0" borderId="0" xfId="0" applyNumberFormat="1" applyFont="1">
      <alignment vertical="center"/>
    </xf>
    <xf numFmtId="177" fontId="0" fillId="3" borderId="41" xfId="0" applyNumberFormat="1" applyFill="1" applyBorder="1">
      <alignment vertical="center"/>
    </xf>
    <xf numFmtId="0" fontId="0" fillId="0" borderId="32" xfId="0" applyFill="1" applyBorder="1">
      <alignment vertical="center"/>
    </xf>
    <xf numFmtId="0" fontId="0" fillId="0" borderId="33" xfId="0" applyFill="1" applyBorder="1" applyAlignment="1">
      <alignment horizontal="left" vertical="center" indent="1"/>
    </xf>
    <xf numFmtId="0" fontId="0" fillId="0" borderId="33" xfId="0" applyFill="1" applyBorder="1">
      <alignment vertical="center"/>
    </xf>
    <xf numFmtId="0" fontId="0" fillId="0" borderId="35" xfId="0" applyFill="1" applyBorder="1">
      <alignment vertical="center"/>
    </xf>
    <xf numFmtId="0" fontId="0" fillId="0" borderId="12" xfId="0" applyFill="1" applyBorder="1">
      <alignment vertical="center"/>
    </xf>
    <xf numFmtId="0" fontId="0" fillId="0" borderId="13" xfId="0" applyFill="1" applyBorder="1">
      <alignment vertical="center"/>
    </xf>
    <xf numFmtId="0" fontId="0" fillId="0" borderId="14" xfId="0" applyFill="1" applyBorder="1">
      <alignment vertical="center"/>
    </xf>
    <xf numFmtId="0" fontId="0" fillId="0" borderId="0" xfId="0" applyFill="1" applyBorder="1">
      <alignment vertical="center"/>
    </xf>
    <xf numFmtId="0" fontId="0" fillId="0" borderId="15" xfId="0" applyFill="1" applyBorder="1">
      <alignment vertical="center"/>
    </xf>
    <xf numFmtId="0" fontId="5" fillId="0" borderId="0" xfId="0" applyFont="1" applyFill="1" applyBorder="1" applyAlignment="1">
      <alignment horizontal="left" vertical="center" indent="1"/>
    </xf>
    <xf numFmtId="0" fontId="0" fillId="0" borderId="16" xfId="0" applyFill="1" applyBorder="1">
      <alignment vertical="center"/>
    </xf>
    <xf numFmtId="0" fontId="5" fillId="0" borderId="0" xfId="0" applyFont="1" applyFill="1" applyBorder="1" applyAlignment="1">
      <alignment horizontal="left" vertical="top" indent="1"/>
    </xf>
    <xf numFmtId="0" fontId="0" fillId="0" borderId="17" xfId="0" applyFill="1" applyBorder="1">
      <alignment vertical="center"/>
    </xf>
    <xf numFmtId="0" fontId="5" fillId="0" borderId="18" xfId="0" applyFont="1" applyFill="1" applyBorder="1" applyAlignment="1">
      <alignment horizontal="left" vertical="top" indent="1"/>
    </xf>
    <xf numFmtId="0" fontId="0" fillId="0" borderId="18" xfId="0" applyFill="1" applyBorder="1">
      <alignment vertical="center"/>
    </xf>
    <xf numFmtId="0" fontId="0" fillId="0" borderId="0" xfId="0" applyFill="1" applyBorder="1" applyAlignment="1">
      <alignment horizontal="left" vertical="center" indent="1"/>
    </xf>
    <xf numFmtId="0" fontId="0" fillId="0" borderId="18" xfId="0" applyFill="1" applyBorder="1" applyAlignment="1">
      <alignment horizontal="left" vertical="center" indent="2"/>
    </xf>
    <xf numFmtId="0" fontId="6" fillId="0" borderId="18" xfId="0" applyFont="1" applyFill="1" applyBorder="1">
      <alignment vertical="center"/>
    </xf>
    <xf numFmtId="0" fontId="0" fillId="0" borderId="19" xfId="0" applyFill="1" applyBorder="1">
      <alignment vertical="center"/>
    </xf>
    <xf numFmtId="0" fontId="0" fillId="0" borderId="37" xfId="0" applyFill="1" applyBorder="1">
      <alignment vertical="center"/>
    </xf>
    <xf numFmtId="0" fontId="0" fillId="0" borderId="38" xfId="0" applyFill="1" applyBorder="1">
      <alignment vertical="center"/>
    </xf>
    <xf numFmtId="0" fontId="0" fillId="0" borderId="34" xfId="0" applyFill="1" applyBorder="1">
      <alignment vertical="center"/>
    </xf>
    <xf numFmtId="0" fontId="0" fillId="0" borderId="40" xfId="0" applyFill="1" applyBorder="1">
      <alignment vertical="center"/>
    </xf>
    <xf numFmtId="0" fontId="0" fillId="0" borderId="36" xfId="0" applyFill="1" applyBorder="1">
      <alignment vertical="center"/>
    </xf>
    <xf numFmtId="0" fontId="0" fillId="0" borderId="18" xfId="0" applyFill="1" applyBorder="1" applyAlignment="1">
      <alignment horizontal="left" vertical="top" indent="1"/>
    </xf>
    <xf numFmtId="0" fontId="5" fillId="0" borderId="18" xfId="0" applyFont="1" applyFill="1" applyBorder="1" applyAlignment="1">
      <alignment horizontal="left" vertical="center" indent="1"/>
    </xf>
    <xf numFmtId="0" fontId="0" fillId="0" borderId="0" xfId="0" applyFill="1" applyBorder="1" applyAlignment="1">
      <alignment vertical="center"/>
    </xf>
    <xf numFmtId="0" fontId="0" fillId="0" borderId="39" xfId="0" applyFill="1" applyBorder="1">
      <alignment vertical="center"/>
    </xf>
    <xf numFmtId="177" fontId="0" fillId="3" borderId="42" xfId="0" applyNumberFormat="1" applyFill="1" applyBorder="1">
      <alignment vertical="center"/>
    </xf>
    <xf numFmtId="177" fontId="0" fillId="3" borderId="43" xfId="0" applyNumberFormat="1" applyFill="1" applyBorder="1">
      <alignment vertical="center"/>
    </xf>
    <xf numFmtId="0" fontId="0" fillId="0" borderId="23" xfId="0" applyBorder="1" applyAlignment="1">
      <alignment horizontal="left" vertical="center" wrapText="1" indent="1"/>
    </xf>
    <xf numFmtId="0" fontId="0" fillId="0" borderId="24" xfId="0" applyBorder="1" applyAlignment="1">
      <alignment horizontal="left" vertical="center" wrapText="1" indent="1"/>
    </xf>
    <xf numFmtId="0" fontId="0" fillId="0" borderId="25" xfId="0" applyBorder="1" applyAlignment="1">
      <alignment horizontal="left" vertical="center" wrapText="1" indent="1"/>
    </xf>
    <xf numFmtId="177" fontId="0" fillId="0" borderId="0" xfId="0" applyNumberFormat="1" applyFill="1" applyBorder="1" applyAlignment="1">
      <alignment vertical="center"/>
    </xf>
    <xf numFmtId="0" fontId="0" fillId="0" borderId="12" xfId="0" applyBorder="1" applyAlignment="1">
      <alignment horizontal="left" vertical="center" indent="1"/>
    </xf>
    <xf numFmtId="0" fontId="0" fillId="0" borderId="13" xfId="0" applyBorder="1" applyAlignment="1">
      <alignment horizontal="left" vertical="center" indent="1"/>
    </xf>
    <xf numFmtId="0" fontId="0" fillId="0" borderId="14" xfId="0" applyBorder="1" applyAlignment="1">
      <alignment horizontal="left" vertical="center" indent="1"/>
    </xf>
    <xf numFmtId="0" fontId="0" fillId="0" borderId="17" xfId="0" applyBorder="1" applyAlignment="1">
      <alignment horizontal="left" vertical="center" indent="1"/>
    </xf>
    <xf numFmtId="0" fontId="0" fillId="0" borderId="18" xfId="0" applyBorder="1" applyAlignment="1">
      <alignment horizontal="left" vertical="center" indent="1"/>
    </xf>
    <xf numFmtId="0" fontId="0" fillId="0" borderId="19" xfId="0" applyBorder="1" applyAlignment="1">
      <alignment horizontal="left" vertical="center" indent="1"/>
    </xf>
    <xf numFmtId="177" fontId="0" fillId="0" borderId="0" xfId="0" applyNumberFormat="1" applyFill="1" applyBorder="1" applyAlignment="1">
      <alignment vertical="center" shrinkToFit="1"/>
    </xf>
    <xf numFmtId="176" fontId="0" fillId="0" borderId="13" xfId="0" applyNumberFormat="1" applyFill="1" applyBorder="1" applyAlignment="1">
      <alignment vertical="center"/>
    </xf>
    <xf numFmtId="0" fontId="0" fillId="0" borderId="26" xfId="0" applyBorder="1" applyAlignment="1">
      <alignment horizontal="left" vertical="center" wrapText="1" indent="1"/>
    </xf>
    <xf numFmtId="0" fontId="0" fillId="0" borderId="27" xfId="0" applyBorder="1" applyAlignment="1">
      <alignment horizontal="left" vertical="center" wrapText="1" indent="1"/>
    </xf>
    <xf numFmtId="0" fontId="0" fillId="0" borderId="28" xfId="0" applyBorder="1" applyAlignment="1">
      <alignment horizontal="left" vertical="center" wrapText="1" indent="1"/>
    </xf>
    <xf numFmtId="0" fontId="0" fillId="0" borderId="15" xfId="0" applyBorder="1" applyAlignment="1">
      <alignment horizontal="left" vertical="center" wrapText="1" indent="1"/>
    </xf>
    <xf numFmtId="0" fontId="0" fillId="0" borderId="0" xfId="0" applyBorder="1" applyAlignment="1">
      <alignment horizontal="left" vertical="center" wrapText="1" indent="1"/>
    </xf>
    <xf numFmtId="0" fontId="0" fillId="0" borderId="16" xfId="0" applyBorder="1" applyAlignment="1">
      <alignment horizontal="left" vertical="center" wrapText="1" indent="1"/>
    </xf>
    <xf numFmtId="0" fontId="0" fillId="0" borderId="29" xfId="0" applyBorder="1" applyAlignment="1">
      <alignment horizontal="left" vertical="center" wrapText="1" indent="1"/>
    </xf>
    <xf numFmtId="0" fontId="0" fillId="0" borderId="30" xfId="0" applyBorder="1" applyAlignment="1">
      <alignment horizontal="left" vertical="center" wrapText="1" indent="1"/>
    </xf>
    <xf numFmtId="0" fontId="0" fillId="0" borderId="31" xfId="0" applyBorder="1" applyAlignment="1">
      <alignment horizontal="left" vertical="center" wrapText="1" indent="1"/>
    </xf>
    <xf numFmtId="0" fontId="0" fillId="0" borderId="17" xfId="0" applyBorder="1" applyAlignment="1">
      <alignment horizontal="left" vertical="center" wrapText="1" indent="1"/>
    </xf>
    <xf numFmtId="0" fontId="0" fillId="0" borderId="18" xfId="0" applyBorder="1" applyAlignment="1">
      <alignment horizontal="left" vertical="center" wrapText="1" indent="1"/>
    </xf>
    <xf numFmtId="0" fontId="0" fillId="0" borderId="19" xfId="0" applyBorder="1" applyAlignment="1">
      <alignment horizontal="left" vertical="center" wrapText="1" indent="1"/>
    </xf>
    <xf numFmtId="177" fontId="0" fillId="0" borderId="0" xfId="0" quotePrefix="1" applyNumberFormat="1" applyFill="1" applyBorder="1" applyAlignment="1">
      <alignment horizontal="right" vertical="center"/>
    </xf>
    <xf numFmtId="176" fontId="0" fillId="0" borderId="0" xfId="0" applyNumberFormat="1" applyFill="1" applyBorder="1" applyAlignment="1">
      <alignment vertical="center"/>
    </xf>
    <xf numFmtId="176" fontId="0" fillId="0" borderId="18" xfId="0" applyNumberFormat="1" applyFill="1" applyBorder="1">
      <alignment vertical="center"/>
    </xf>
    <xf numFmtId="176" fontId="0" fillId="0" borderId="13" xfId="0" quotePrefix="1" applyNumberFormat="1" applyFill="1" applyBorder="1" applyAlignment="1">
      <alignment vertical="center" shrinkToFit="1"/>
    </xf>
    <xf numFmtId="176" fontId="0" fillId="0" borderId="0" xfId="0" quotePrefix="1" applyNumberFormat="1" applyFill="1" applyBorder="1" applyAlignment="1">
      <alignment vertical="center" shrinkToFit="1"/>
    </xf>
    <xf numFmtId="176" fontId="0" fillId="0" borderId="13" xfId="0" applyNumberFormat="1" applyFill="1" applyBorder="1">
      <alignment vertical="center"/>
    </xf>
    <xf numFmtId="176" fontId="0" fillId="0" borderId="0" xfId="0" applyNumberFormat="1" applyFill="1" applyBorder="1">
      <alignment vertical="center"/>
    </xf>
    <xf numFmtId="177" fontId="0" fillId="0" borderId="13" xfId="0" applyNumberFormat="1" applyFill="1" applyBorder="1" applyAlignment="1">
      <alignment vertical="center"/>
    </xf>
  </cellXfs>
  <cellStyles count="1">
    <cellStyle name="標準"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12699</xdr:colOff>
      <xdr:row>3</xdr:row>
      <xdr:rowOff>9525</xdr:rowOff>
    </xdr:from>
    <xdr:to>
      <xdr:col>20</xdr:col>
      <xdr:colOff>28574</xdr:colOff>
      <xdr:row>8</xdr:row>
      <xdr:rowOff>209550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8513" y="847725"/>
          <a:ext cx="6220732" cy="13430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　平成</a:t>
          </a:r>
          <a:r>
            <a:rPr kumimoji="1" lang="en-US" altLang="ja-JP" sz="1100" baseline="0">
              <a:solidFill>
                <a:schemeClr val="tx1"/>
              </a:solidFill>
              <a:latin typeface="ＭＳ Ｐゴシック" panose="020B0600070205080204" pitchFamily="50" charset="-128"/>
              <a:ea typeface="ＭＳ Ｐゴシック" panose="020B0600070205080204" pitchFamily="50" charset="-128"/>
            </a:rPr>
            <a:t>27</a:t>
          </a:r>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年</a:t>
          </a:r>
          <a:r>
            <a:rPr kumimoji="1" lang="en-US" altLang="ja-JP" sz="1100" baseline="0">
              <a:solidFill>
                <a:schemeClr val="tx1"/>
              </a:solidFill>
              <a:latin typeface="ＭＳ Ｐゴシック" panose="020B0600070205080204" pitchFamily="50" charset="-128"/>
              <a:ea typeface="ＭＳ Ｐゴシック" panose="020B0600070205080204" pitchFamily="50" charset="-128"/>
            </a:rPr>
            <a:t>1</a:t>
          </a:r>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月</a:t>
          </a:r>
          <a:r>
            <a:rPr kumimoji="1" lang="en-US" altLang="ja-JP" sz="1100" baseline="0">
              <a:solidFill>
                <a:schemeClr val="tx1"/>
              </a:solidFill>
              <a:latin typeface="ＭＳ Ｐゴシック" panose="020B0600070205080204" pitchFamily="50" charset="-128"/>
              <a:ea typeface="ＭＳ Ｐゴシック" panose="020B0600070205080204" pitchFamily="50" charset="-128"/>
            </a:rPr>
            <a:t>23</a:t>
          </a:r>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日付総務大臣通知「統一的な基準による地方公会計の整備促進について」に</a:t>
          </a:r>
          <a:endParaRPr kumimoji="1" lang="en-US" altLang="ja-JP" sz="1100" baseline="0">
            <a:solidFill>
              <a:schemeClr val="tx1"/>
            </a:solidFill>
            <a:latin typeface="ＭＳ Ｐゴシック" panose="020B0600070205080204" pitchFamily="50" charset="-128"/>
            <a:ea typeface="ＭＳ Ｐゴシック" panose="020B0600070205080204" pitchFamily="50" charset="-128"/>
          </a:endParaRPr>
        </a:p>
        <a:p>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おいて、統一的な基準による財務書類等を原則として平成</a:t>
          </a:r>
          <a:r>
            <a:rPr kumimoji="1" lang="en-US" altLang="ja-JP" sz="1100" baseline="0">
              <a:solidFill>
                <a:schemeClr val="tx1"/>
              </a:solidFill>
              <a:latin typeface="ＭＳ Ｐゴシック" panose="020B0600070205080204" pitchFamily="50" charset="-128"/>
              <a:ea typeface="ＭＳ Ｐゴシック" panose="020B0600070205080204" pitchFamily="50" charset="-128"/>
            </a:rPr>
            <a:t>29</a:t>
          </a:r>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年度までに作成する旨の要請があり、</a:t>
          </a:r>
          <a:endParaRPr kumimoji="1" lang="en-US" altLang="ja-JP" sz="1100" baseline="0">
            <a:solidFill>
              <a:schemeClr val="tx1"/>
            </a:solidFill>
            <a:latin typeface="ＭＳ Ｐゴシック" panose="020B0600070205080204" pitchFamily="50" charset="-128"/>
            <a:ea typeface="ＭＳ Ｐゴシック" panose="020B0600070205080204" pitchFamily="50" charset="-128"/>
          </a:endParaRPr>
        </a:p>
        <a:p>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同日付の総務省自治財政局長通知「統一的な基準による地方公会計マニュアルについて」により、</a:t>
          </a:r>
          <a:endParaRPr kumimoji="1" lang="en-US" altLang="ja-JP" sz="1100" baseline="0">
            <a:solidFill>
              <a:schemeClr val="tx1"/>
            </a:solidFill>
            <a:latin typeface="ＭＳ Ｐゴシック" panose="020B0600070205080204" pitchFamily="50" charset="-128"/>
            <a:ea typeface="ＭＳ Ｐゴシック" panose="020B0600070205080204" pitchFamily="50" charset="-128"/>
          </a:endParaRPr>
        </a:p>
        <a:p>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統一的な基準のマニュアル（以下「マニュアル」という）が示された。</a:t>
          </a:r>
          <a:endParaRPr kumimoji="1" lang="en-US" altLang="ja-JP" sz="1100" baseline="0">
            <a:solidFill>
              <a:schemeClr val="tx1"/>
            </a:solidFill>
            <a:latin typeface="ＭＳ Ｐゴシック" panose="020B0600070205080204" pitchFamily="50" charset="-128"/>
            <a:ea typeface="ＭＳ Ｐゴシック" panose="020B0600070205080204" pitchFamily="50" charset="-128"/>
          </a:endParaRPr>
        </a:p>
        <a:p>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　本村では、当該マニュアル等に基づき、令和</a:t>
          </a:r>
          <a:r>
            <a:rPr kumimoji="1" lang="en-US" altLang="ja-JP" sz="1100" baseline="0">
              <a:solidFill>
                <a:schemeClr val="tx1"/>
              </a:solidFill>
              <a:latin typeface="ＭＳ Ｐゴシック" panose="020B0600070205080204" pitchFamily="50" charset="-128"/>
              <a:ea typeface="ＭＳ Ｐゴシック" panose="020B0600070205080204" pitchFamily="50" charset="-128"/>
            </a:rPr>
            <a:t>3</a:t>
          </a:r>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年度の貸借対照表、行政コスト計算書、純資産</a:t>
          </a:r>
          <a:endParaRPr kumimoji="1" lang="en-US" altLang="ja-JP" sz="1100" baseline="0">
            <a:solidFill>
              <a:schemeClr val="tx1"/>
            </a:solidFill>
            <a:latin typeface="ＭＳ Ｐゴシック" panose="020B0600070205080204" pitchFamily="50" charset="-128"/>
            <a:ea typeface="ＭＳ Ｐゴシック" panose="020B0600070205080204" pitchFamily="50" charset="-128"/>
          </a:endParaRPr>
        </a:p>
        <a:p>
          <a:r>
            <a:rPr kumimoji="1" lang="ja-JP" altLang="en-US" sz="1100" baseline="0">
              <a:solidFill>
                <a:schemeClr val="tx1"/>
              </a:solidFill>
              <a:latin typeface="ＭＳ Ｐゴシック" panose="020B0600070205080204" pitchFamily="50" charset="-128"/>
              <a:ea typeface="ＭＳ Ｐゴシック" panose="020B0600070205080204" pitchFamily="50" charset="-128"/>
            </a:rPr>
            <a:t>変動計算書、資金収支計算書（財務４表）及び附属明細書を作成した。</a:t>
          </a:r>
        </a:p>
      </xdr:txBody>
    </xdr:sp>
    <xdr:clientData/>
  </xdr:twoCellAnchor>
  <xdr:twoCellAnchor>
    <xdr:from>
      <xdr:col>10</xdr:col>
      <xdr:colOff>0</xdr:colOff>
      <xdr:row>12</xdr:row>
      <xdr:rowOff>104775</xdr:rowOff>
    </xdr:from>
    <xdr:to>
      <xdr:col>11</xdr:col>
      <xdr:colOff>19050</xdr:colOff>
      <xdr:row>14</xdr:row>
      <xdr:rowOff>114300</xdr:rowOff>
    </xdr:to>
    <xdr:sp macro="" textlink="">
      <xdr:nvSpPr>
        <xdr:cNvPr id="3" name="右矢印 2">
          <a:extLst>
            <a:ext uri="{FF2B5EF4-FFF2-40B4-BE49-F238E27FC236}">
              <a16:creationId xmlns:a16="http://schemas.microsoft.com/office/drawing/2014/main" id="{00000000-0008-0000-0000-000003000000}"/>
            </a:ext>
          </a:extLst>
        </xdr:cNvPr>
        <xdr:cNvSpPr/>
      </xdr:nvSpPr>
      <xdr:spPr>
        <a:xfrm>
          <a:off x="3194957" y="3000375"/>
          <a:ext cx="345622" cy="466725"/>
        </a:xfrm>
        <a:prstGeom prst="rightArrow">
          <a:avLst>
            <a:gd name="adj1" fmla="val 53571"/>
            <a:gd name="adj2" fmla="val 62195"/>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25</xdr:row>
      <xdr:rowOff>114301</xdr:rowOff>
    </xdr:from>
    <xdr:to>
      <xdr:col>19</xdr:col>
      <xdr:colOff>342900</xdr:colOff>
      <xdr:row>45</xdr:row>
      <xdr:rowOff>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95250" y="5981701"/>
          <a:ext cx="6365421" cy="4457699"/>
        </a:xfrm>
        <a:prstGeom prst="rect">
          <a:avLst/>
        </a:prstGeom>
        <a:noFill/>
        <a:ln w="9525">
          <a:solidFill>
            <a:srgbClr val="00206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46"/>
  <sheetViews>
    <sheetView showGridLines="0" tabSelected="1" zoomScaleNormal="100" zoomScaleSheetLayoutView="100" workbookViewId="0"/>
  </sheetViews>
  <sheetFormatPr defaultColWidth="4.625" defaultRowHeight="13.5" x14ac:dyDescent="0.15"/>
  <cols>
    <col min="1" max="1" width="3.625" customWidth="1"/>
    <col min="21" max="23" width="2.625" customWidth="1"/>
    <col min="29" max="31" width="6.75" customWidth="1"/>
    <col min="33" max="36" width="2.625" customWidth="1"/>
    <col min="40" max="40" width="5.625" customWidth="1"/>
    <col min="41" max="43" width="6.75" customWidth="1"/>
    <col min="45" max="46" width="2.625" customWidth="1"/>
    <col min="47" max="47" width="0.875" customWidth="1"/>
    <col min="48" max="49" width="16.75" hidden="1" customWidth="1"/>
  </cols>
  <sheetData>
    <row r="1" spans="1:49" ht="30" customHeight="1" x14ac:dyDescent="0.15">
      <c r="A1" s="1" t="s">
        <v>101</v>
      </c>
    </row>
    <row r="2" spans="1:49" ht="18" customHeight="1" x14ac:dyDescent="0.1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row>
    <row r="3" spans="1:49" ht="18" customHeight="1" x14ac:dyDescent="0.15">
      <c r="A3" s="40" t="s">
        <v>0</v>
      </c>
      <c r="X3" s="2" t="s">
        <v>102</v>
      </c>
    </row>
    <row r="4" spans="1:49" ht="18" customHeight="1" thickBot="1" x14ac:dyDescent="0.2">
      <c r="AT4" s="56" t="s">
        <v>104</v>
      </c>
    </row>
    <row r="5" spans="1:49" ht="18" customHeight="1" thickTop="1" x14ac:dyDescent="0.15">
      <c r="V5" s="62"/>
      <c r="W5" s="63" t="s">
        <v>41</v>
      </c>
      <c r="X5" s="64"/>
      <c r="Y5" s="64"/>
      <c r="Z5" s="64"/>
      <c r="AA5" s="64"/>
      <c r="AB5" s="64"/>
      <c r="AC5" s="64"/>
      <c r="AD5" s="64"/>
      <c r="AE5" s="64"/>
      <c r="AF5" s="64"/>
      <c r="AG5" s="64"/>
      <c r="AH5" s="64"/>
      <c r="AI5" s="64"/>
      <c r="AJ5" s="64"/>
      <c r="AK5" s="64"/>
      <c r="AL5" s="64"/>
      <c r="AM5" s="64"/>
      <c r="AN5" s="64"/>
      <c r="AO5" s="64"/>
      <c r="AP5" s="64"/>
      <c r="AQ5" s="64"/>
      <c r="AR5" s="64"/>
      <c r="AS5" s="48"/>
      <c r="AT5" s="49"/>
      <c r="AV5" s="59"/>
      <c r="AW5" s="59"/>
    </row>
    <row r="6" spans="1:49" ht="18" customHeight="1" x14ac:dyDescent="0.15">
      <c r="V6" s="65"/>
      <c r="W6" s="66"/>
      <c r="X6" s="67" t="s">
        <v>47</v>
      </c>
      <c r="Y6" s="67"/>
      <c r="Z6" s="67"/>
      <c r="AA6" s="67"/>
      <c r="AB6" s="67"/>
      <c r="AC6" s="121">
        <f>AV6</f>
        <v>14190166.364</v>
      </c>
      <c r="AD6" s="121"/>
      <c r="AE6" s="121"/>
      <c r="AF6" s="55" t="s">
        <v>48</v>
      </c>
      <c r="AG6" s="68"/>
      <c r="AH6" s="69"/>
      <c r="AI6" s="69"/>
      <c r="AJ6" s="66"/>
      <c r="AK6" s="67" t="s">
        <v>49</v>
      </c>
      <c r="AL6" s="67"/>
      <c r="AM6" s="67"/>
      <c r="AN6" s="67"/>
      <c r="AO6" s="121">
        <f>AW6</f>
        <v>5905874.8490000004</v>
      </c>
      <c r="AP6" s="121"/>
      <c r="AQ6" s="121"/>
      <c r="AR6" s="55" t="s">
        <v>48</v>
      </c>
      <c r="AS6" s="16"/>
      <c r="AT6" s="50"/>
      <c r="AV6" s="61">
        <v>14190166.364</v>
      </c>
      <c r="AW6" s="61">
        <v>5905874.8490000004</v>
      </c>
    </row>
    <row r="7" spans="1:49" ht="18" customHeight="1" x14ac:dyDescent="0.15">
      <c r="V7" s="65"/>
      <c r="W7" s="70"/>
      <c r="X7" s="71" t="s">
        <v>44</v>
      </c>
      <c r="Y7" s="69"/>
      <c r="Z7" s="69"/>
      <c r="AA7" s="69"/>
      <c r="AB7" s="69"/>
      <c r="AC7" s="69"/>
      <c r="AD7" s="69"/>
      <c r="AE7" s="69"/>
      <c r="AF7" s="69"/>
      <c r="AG7" s="72"/>
      <c r="AH7" s="69"/>
      <c r="AI7" s="69"/>
      <c r="AJ7" s="70"/>
      <c r="AK7" s="71" t="s">
        <v>50</v>
      </c>
      <c r="AL7" s="69"/>
      <c r="AM7" s="69"/>
      <c r="AN7" s="69"/>
      <c r="AO7" s="69"/>
      <c r="AP7" s="69"/>
      <c r="AQ7" s="69"/>
      <c r="AR7" s="69"/>
      <c r="AS7" s="17"/>
      <c r="AT7" s="50"/>
      <c r="AV7" s="59"/>
      <c r="AW7" s="59"/>
    </row>
    <row r="8" spans="1:49" ht="18" customHeight="1" x14ac:dyDescent="0.15">
      <c r="V8" s="65"/>
      <c r="W8" s="70"/>
      <c r="X8" s="73" t="s">
        <v>45</v>
      </c>
      <c r="Y8" s="69"/>
      <c r="Z8" s="69"/>
      <c r="AA8" s="69"/>
      <c r="AB8" s="69"/>
      <c r="AC8" s="69"/>
      <c r="AD8" s="69"/>
      <c r="AE8" s="69"/>
      <c r="AF8" s="69"/>
      <c r="AG8" s="72"/>
      <c r="AH8" s="69"/>
      <c r="AI8" s="69"/>
      <c r="AJ8" s="74"/>
      <c r="AK8" s="75"/>
      <c r="AL8" s="76"/>
      <c r="AM8" s="76"/>
      <c r="AN8" s="76"/>
      <c r="AO8" s="76"/>
      <c r="AP8" s="76"/>
      <c r="AQ8" s="76"/>
      <c r="AR8" s="76"/>
      <c r="AS8" s="18"/>
      <c r="AT8" s="50"/>
      <c r="AV8" s="59"/>
      <c r="AW8" s="59"/>
    </row>
    <row r="9" spans="1:49" ht="18" customHeight="1" x14ac:dyDescent="0.15">
      <c r="V9" s="65"/>
      <c r="W9" s="70"/>
      <c r="X9" s="77" t="s">
        <v>46</v>
      </c>
      <c r="Y9" s="69"/>
      <c r="Z9" s="69"/>
      <c r="AA9" s="69"/>
      <c r="AB9" s="69"/>
      <c r="AC9" s="69"/>
      <c r="AD9" s="69"/>
      <c r="AE9" s="69"/>
      <c r="AF9" s="69"/>
      <c r="AG9" s="72"/>
      <c r="AH9" s="69"/>
      <c r="AI9" s="69"/>
      <c r="AJ9" s="69"/>
      <c r="AK9" s="69"/>
      <c r="AL9" s="69"/>
      <c r="AM9" s="69"/>
      <c r="AN9" s="69"/>
      <c r="AO9" s="69"/>
      <c r="AP9" s="69"/>
      <c r="AQ9" s="69"/>
      <c r="AR9" s="69"/>
      <c r="AS9" s="6"/>
      <c r="AT9" s="50"/>
      <c r="AV9" s="61">
        <v>0</v>
      </c>
      <c r="AW9" s="59" t="s">
        <v>103</v>
      </c>
    </row>
    <row r="10" spans="1:49" ht="18" customHeight="1" x14ac:dyDescent="0.15">
      <c r="B10" s="12" t="s">
        <v>1</v>
      </c>
      <c r="C10" s="13"/>
      <c r="D10" s="13"/>
      <c r="E10" s="13"/>
      <c r="F10" s="13"/>
      <c r="G10" s="13"/>
      <c r="H10" s="13"/>
      <c r="I10" s="13"/>
      <c r="J10" s="14"/>
      <c r="L10" s="12" t="s">
        <v>2</v>
      </c>
      <c r="M10" s="13"/>
      <c r="N10" s="13"/>
      <c r="O10" s="13"/>
      <c r="P10" s="13"/>
      <c r="Q10" s="13"/>
      <c r="R10" s="13"/>
      <c r="S10" s="13"/>
      <c r="T10" s="14"/>
      <c r="V10" s="65"/>
      <c r="W10" s="70"/>
      <c r="X10" s="47" t="s">
        <v>51</v>
      </c>
      <c r="Y10" s="69"/>
      <c r="Z10" s="69"/>
      <c r="AA10" s="69"/>
      <c r="AB10" s="69"/>
      <c r="AC10" s="122">
        <f>AV9+AV10</f>
        <v>11003749.093</v>
      </c>
      <c r="AD10" s="122"/>
      <c r="AE10" s="122"/>
      <c r="AF10" s="54" t="s">
        <v>48</v>
      </c>
      <c r="AG10" s="72"/>
      <c r="AH10" s="69"/>
      <c r="AI10" s="69"/>
      <c r="AJ10" s="66"/>
      <c r="AK10" s="67" t="s">
        <v>98</v>
      </c>
      <c r="AL10" s="67"/>
      <c r="AM10" s="67"/>
      <c r="AN10" s="67"/>
      <c r="AO10" s="121">
        <f>AW10</f>
        <v>8284291.5149999997</v>
      </c>
      <c r="AP10" s="121"/>
      <c r="AQ10" s="121"/>
      <c r="AR10" s="55" t="s">
        <v>48</v>
      </c>
      <c r="AS10" s="16"/>
      <c r="AT10" s="50"/>
      <c r="AV10" s="61">
        <v>11003749.093</v>
      </c>
      <c r="AW10" s="61">
        <v>8284291.5149999997</v>
      </c>
    </row>
    <row r="11" spans="1:49" ht="18" customHeight="1" x14ac:dyDescent="0.15">
      <c r="B11" s="41" t="s">
        <v>3</v>
      </c>
      <c r="C11" s="3"/>
      <c r="D11" s="3"/>
      <c r="E11" s="3"/>
      <c r="F11" s="3"/>
      <c r="G11" s="3"/>
      <c r="H11" s="3"/>
      <c r="I11" s="3"/>
      <c r="J11" s="4"/>
      <c r="L11" s="41" t="s">
        <v>7</v>
      </c>
      <c r="M11" s="3"/>
      <c r="N11" s="3"/>
      <c r="O11" s="3"/>
      <c r="P11" s="3"/>
      <c r="Q11" s="3"/>
      <c r="R11" s="3"/>
      <c r="S11" s="3"/>
      <c r="T11" s="4"/>
      <c r="V11" s="65"/>
      <c r="W11" s="70"/>
      <c r="X11" s="47" t="s">
        <v>52</v>
      </c>
      <c r="Y11" s="69"/>
      <c r="Z11" s="69"/>
      <c r="AA11" s="69"/>
      <c r="AB11" s="69"/>
      <c r="AC11" s="122">
        <f>AV11</f>
        <v>1884819.398</v>
      </c>
      <c r="AD11" s="122"/>
      <c r="AE11" s="122"/>
      <c r="AF11" s="54" t="s">
        <v>48</v>
      </c>
      <c r="AG11" s="72"/>
      <c r="AH11" s="69"/>
      <c r="AI11" s="69"/>
      <c r="AJ11" s="70"/>
      <c r="AK11" s="71" t="s">
        <v>54</v>
      </c>
      <c r="AL11" s="69"/>
      <c r="AM11" s="69"/>
      <c r="AN11" s="69"/>
      <c r="AO11" s="69"/>
      <c r="AP11" s="69"/>
      <c r="AQ11" s="69"/>
      <c r="AR11" s="69"/>
      <c r="AS11" s="17"/>
      <c r="AT11" s="50"/>
      <c r="AV11" s="61">
        <v>1884819.398</v>
      </c>
      <c r="AW11" s="59"/>
    </row>
    <row r="12" spans="1:49" ht="18" customHeight="1" x14ac:dyDescent="0.15">
      <c r="B12" s="8" t="s">
        <v>17</v>
      </c>
      <c r="C12" s="6"/>
      <c r="D12" s="6"/>
      <c r="E12" s="6"/>
      <c r="F12" s="6"/>
      <c r="G12" s="6"/>
      <c r="H12" s="6"/>
      <c r="I12" s="6"/>
      <c r="J12" s="7"/>
      <c r="L12" s="8" t="s">
        <v>18</v>
      </c>
      <c r="M12" s="6"/>
      <c r="N12" s="6"/>
      <c r="O12" s="6"/>
      <c r="P12" s="6"/>
      <c r="Q12" s="6"/>
      <c r="R12" s="6"/>
      <c r="S12" s="6"/>
      <c r="T12" s="7"/>
      <c r="V12" s="65"/>
      <c r="W12" s="74"/>
      <c r="X12" s="78" t="s">
        <v>53</v>
      </c>
      <c r="Y12" s="76"/>
      <c r="Z12" s="76"/>
      <c r="AA12" s="76"/>
      <c r="AB12" s="76"/>
      <c r="AC12" s="118">
        <f>AV12</f>
        <v>1301597.8729999999</v>
      </c>
      <c r="AD12" s="118"/>
      <c r="AE12" s="118"/>
      <c r="AF12" s="79" t="s">
        <v>48</v>
      </c>
      <c r="AG12" s="80"/>
      <c r="AH12" s="69"/>
      <c r="AI12" s="69"/>
      <c r="AJ12" s="74"/>
      <c r="AK12" s="75"/>
      <c r="AL12" s="76"/>
      <c r="AM12" s="76"/>
      <c r="AN12" s="76"/>
      <c r="AO12" s="76"/>
      <c r="AP12" s="76"/>
      <c r="AQ12" s="76"/>
      <c r="AR12" s="76"/>
      <c r="AS12" s="18"/>
      <c r="AT12" s="50"/>
      <c r="AV12" s="61">
        <v>1301597.8729999999</v>
      </c>
      <c r="AW12" s="59"/>
    </row>
    <row r="13" spans="1:49" ht="18" customHeight="1" thickBot="1" x14ac:dyDescent="0.2">
      <c r="B13" s="8" t="s">
        <v>8</v>
      </c>
      <c r="C13" s="6"/>
      <c r="D13" s="6"/>
      <c r="E13" s="6"/>
      <c r="F13" s="6"/>
      <c r="G13" s="6"/>
      <c r="H13" s="6"/>
      <c r="I13" s="6"/>
      <c r="J13" s="7"/>
      <c r="L13" s="8" t="s">
        <v>19</v>
      </c>
      <c r="M13" s="6"/>
      <c r="N13" s="6"/>
      <c r="O13" s="6"/>
      <c r="P13" s="6"/>
      <c r="Q13" s="6"/>
      <c r="R13" s="6"/>
      <c r="S13" s="6"/>
      <c r="T13" s="7"/>
      <c r="V13" s="81"/>
      <c r="W13" s="82"/>
      <c r="X13" s="82"/>
      <c r="Y13" s="82"/>
      <c r="Z13" s="82"/>
      <c r="AA13" s="82"/>
      <c r="AB13" s="82"/>
      <c r="AC13" s="82"/>
      <c r="AD13" s="82"/>
      <c r="AE13" s="82"/>
      <c r="AF13" s="82"/>
      <c r="AG13" s="82"/>
      <c r="AH13" s="82"/>
      <c r="AI13" s="82"/>
      <c r="AJ13" s="82"/>
      <c r="AK13" s="82"/>
      <c r="AL13" s="82"/>
      <c r="AM13" s="82"/>
      <c r="AN13" s="82"/>
      <c r="AO13" s="82"/>
      <c r="AP13" s="82"/>
      <c r="AQ13" s="82"/>
      <c r="AR13" s="82"/>
      <c r="AS13" s="51"/>
      <c r="AT13" s="52"/>
      <c r="AV13" s="59"/>
      <c r="AW13" s="59"/>
    </row>
    <row r="14" spans="1:49" ht="18" customHeight="1" thickTop="1" x14ac:dyDescent="0.15">
      <c r="B14" s="9"/>
      <c r="C14" s="6"/>
      <c r="D14" s="6"/>
      <c r="E14" s="6"/>
      <c r="F14" s="6"/>
      <c r="G14" s="6"/>
      <c r="H14" s="6"/>
      <c r="I14" s="6"/>
      <c r="J14" s="7"/>
      <c r="L14" s="8" t="s">
        <v>20</v>
      </c>
      <c r="M14" s="6"/>
      <c r="N14" s="6"/>
      <c r="O14" s="6"/>
      <c r="P14" s="6"/>
      <c r="Q14" s="6"/>
      <c r="R14" s="6"/>
      <c r="S14" s="6"/>
      <c r="T14" s="7"/>
      <c r="V14" s="62"/>
      <c r="W14" s="63" t="s">
        <v>42</v>
      </c>
      <c r="X14" s="64"/>
      <c r="Y14" s="64"/>
      <c r="Z14" s="64"/>
      <c r="AA14" s="64"/>
      <c r="AB14" s="64"/>
      <c r="AC14" s="64"/>
      <c r="AD14" s="64"/>
      <c r="AE14" s="64"/>
      <c r="AF14" s="64"/>
      <c r="AG14" s="64"/>
      <c r="AH14" s="83"/>
      <c r="AI14" s="62"/>
      <c r="AJ14" s="63" t="s">
        <v>69</v>
      </c>
      <c r="AK14" s="84"/>
      <c r="AL14" s="64"/>
      <c r="AM14" s="64"/>
      <c r="AN14" s="64"/>
      <c r="AO14" s="64"/>
      <c r="AP14" s="64"/>
      <c r="AQ14" s="64"/>
      <c r="AR14" s="64"/>
      <c r="AS14" s="48"/>
      <c r="AT14" s="49"/>
      <c r="AV14" s="59"/>
      <c r="AW14" s="59"/>
    </row>
    <row r="15" spans="1:49" ht="18" customHeight="1" x14ac:dyDescent="0.15">
      <c r="B15" s="5" t="s">
        <v>4</v>
      </c>
      <c r="C15" s="6"/>
      <c r="D15" s="6"/>
      <c r="E15" s="6"/>
      <c r="F15" s="6"/>
      <c r="G15" s="6"/>
      <c r="H15" s="6"/>
      <c r="I15" s="6"/>
      <c r="J15" s="7"/>
      <c r="L15" s="5" t="s">
        <v>9</v>
      </c>
      <c r="M15" s="6"/>
      <c r="N15" s="6"/>
      <c r="O15" s="6"/>
      <c r="P15" s="6"/>
      <c r="Q15" s="6"/>
      <c r="R15" s="6"/>
      <c r="S15" s="6"/>
      <c r="T15" s="7"/>
      <c r="V15" s="65"/>
      <c r="W15" s="66"/>
      <c r="X15" s="53" t="s">
        <v>61</v>
      </c>
      <c r="Y15" s="67"/>
      <c r="Z15" s="67"/>
      <c r="AA15" s="67"/>
      <c r="AB15" s="67"/>
      <c r="AC15" s="121">
        <f>AV15</f>
        <v>6637472.9859999996</v>
      </c>
      <c r="AD15" s="121"/>
      <c r="AE15" s="121"/>
      <c r="AF15" s="55" t="s">
        <v>48</v>
      </c>
      <c r="AG15" s="68"/>
      <c r="AH15" s="85"/>
      <c r="AI15" s="65"/>
      <c r="AJ15" s="66"/>
      <c r="AK15" s="67" t="s">
        <v>75</v>
      </c>
      <c r="AL15" s="67"/>
      <c r="AM15" s="67"/>
      <c r="AN15" s="67"/>
      <c r="AO15" s="67"/>
      <c r="AP15" s="103">
        <f>AW15</f>
        <v>8326999.8470000001</v>
      </c>
      <c r="AQ15" s="103"/>
      <c r="AR15" s="55" t="s">
        <v>48</v>
      </c>
      <c r="AS15" s="16"/>
      <c r="AT15" s="50"/>
      <c r="AV15" s="61">
        <v>6637472.9859999996</v>
      </c>
      <c r="AW15" s="61">
        <v>8326999.8470000001</v>
      </c>
    </row>
    <row r="16" spans="1:49" ht="18" customHeight="1" x14ac:dyDescent="0.15">
      <c r="B16" s="8" t="s">
        <v>5</v>
      </c>
      <c r="C16" s="6"/>
      <c r="D16" s="6"/>
      <c r="E16" s="6"/>
      <c r="F16" s="6"/>
      <c r="G16" s="6"/>
      <c r="H16" s="6"/>
      <c r="I16" s="6"/>
      <c r="J16" s="7"/>
      <c r="L16" s="8" t="s">
        <v>10</v>
      </c>
      <c r="M16" s="6"/>
      <c r="N16" s="6"/>
      <c r="O16" s="6"/>
      <c r="P16" s="6"/>
      <c r="Q16" s="6"/>
      <c r="R16" s="6"/>
      <c r="S16" s="6"/>
      <c r="T16" s="7"/>
      <c r="V16" s="65"/>
      <c r="W16" s="70"/>
      <c r="X16" s="77" t="s">
        <v>46</v>
      </c>
      <c r="Y16" s="69"/>
      <c r="Z16" s="69"/>
      <c r="AA16" s="69"/>
      <c r="AB16" s="69"/>
      <c r="AC16" s="69"/>
      <c r="AD16" s="69"/>
      <c r="AE16" s="69"/>
      <c r="AF16" s="69"/>
      <c r="AG16" s="72"/>
      <c r="AH16" s="85"/>
      <c r="AI16" s="65"/>
      <c r="AJ16" s="70"/>
      <c r="AK16" s="69"/>
      <c r="AL16" s="69"/>
      <c r="AM16" s="69"/>
      <c r="AN16" s="69"/>
      <c r="AO16" s="69"/>
      <c r="AP16" s="69"/>
      <c r="AQ16" s="69"/>
      <c r="AR16" s="69"/>
      <c r="AS16" s="17"/>
      <c r="AT16" s="50"/>
      <c r="AV16" s="59"/>
      <c r="AW16" s="59"/>
    </row>
    <row r="17" spans="1:49" ht="18" customHeight="1" x14ac:dyDescent="0.15">
      <c r="B17" s="42" t="s">
        <v>6</v>
      </c>
      <c r="C17" s="10"/>
      <c r="D17" s="10"/>
      <c r="E17" s="10"/>
      <c r="F17" s="10"/>
      <c r="G17" s="10"/>
      <c r="H17" s="10"/>
      <c r="I17" s="10"/>
      <c r="J17" s="11"/>
      <c r="L17" s="42" t="s">
        <v>11</v>
      </c>
      <c r="M17" s="10"/>
      <c r="N17" s="10"/>
      <c r="O17" s="10"/>
      <c r="P17" s="10"/>
      <c r="Q17" s="10"/>
      <c r="R17" s="10"/>
      <c r="S17" s="10"/>
      <c r="T17" s="11"/>
      <c r="V17" s="65"/>
      <c r="W17" s="70"/>
      <c r="X17" s="47" t="s">
        <v>55</v>
      </c>
      <c r="Y17" s="69"/>
      <c r="Z17" s="69"/>
      <c r="AA17" s="69"/>
      <c r="AB17" s="69"/>
      <c r="AC17" s="69"/>
      <c r="AD17" s="117">
        <f>AV17</f>
        <v>3581615.1630000002</v>
      </c>
      <c r="AE17" s="117"/>
      <c r="AF17" s="54" t="s">
        <v>48</v>
      </c>
      <c r="AG17" s="72"/>
      <c r="AH17" s="85"/>
      <c r="AI17" s="65"/>
      <c r="AJ17" s="70"/>
      <c r="AK17" s="69" t="s">
        <v>76</v>
      </c>
      <c r="AL17" s="69"/>
      <c r="AM17" s="69"/>
      <c r="AN17" s="69"/>
      <c r="AO17" s="69"/>
      <c r="AP17" s="102">
        <f>AW17</f>
        <v>-42708.332000000002</v>
      </c>
      <c r="AQ17" s="102"/>
      <c r="AR17" s="54" t="s">
        <v>48</v>
      </c>
      <c r="AS17" s="17"/>
      <c r="AT17" s="50"/>
      <c r="AV17" s="61">
        <v>3581615.1630000002</v>
      </c>
      <c r="AW17" s="61">
        <v>-42708.332000000002</v>
      </c>
    </row>
    <row r="18" spans="1:49" ht="18" customHeight="1" x14ac:dyDescent="0.15">
      <c r="V18" s="65"/>
      <c r="W18" s="70"/>
      <c r="X18" s="47" t="s">
        <v>56</v>
      </c>
      <c r="Y18" s="69"/>
      <c r="Z18" s="69"/>
      <c r="AA18" s="69"/>
      <c r="AB18" s="69"/>
      <c r="AC18" s="69"/>
      <c r="AD18" s="117">
        <f>AV18</f>
        <v>3055857.8229999999</v>
      </c>
      <c r="AE18" s="117"/>
      <c r="AF18" s="54" t="s">
        <v>48</v>
      </c>
      <c r="AG18" s="72"/>
      <c r="AH18" s="85"/>
      <c r="AI18" s="65"/>
      <c r="AJ18" s="70"/>
      <c r="AK18" s="77" t="s">
        <v>46</v>
      </c>
      <c r="AL18" s="69"/>
      <c r="AM18" s="69"/>
      <c r="AN18" s="69"/>
      <c r="AO18" s="69"/>
      <c r="AP18" s="69"/>
      <c r="AQ18" s="69"/>
      <c r="AR18" s="69"/>
      <c r="AS18" s="17"/>
      <c r="AT18" s="50"/>
      <c r="AV18" s="61">
        <v>3055857.8229999999</v>
      </c>
      <c r="AW18" s="59"/>
    </row>
    <row r="19" spans="1:49" ht="18" customHeight="1" x14ac:dyDescent="0.15">
      <c r="B19" s="44" t="s">
        <v>12</v>
      </c>
      <c r="C19" s="45"/>
      <c r="D19" s="45"/>
      <c r="E19" s="45"/>
      <c r="F19" s="45"/>
      <c r="G19" s="45"/>
      <c r="H19" s="45"/>
      <c r="I19" s="45"/>
      <c r="J19" s="45"/>
      <c r="K19" s="45"/>
      <c r="L19" s="45"/>
      <c r="M19" s="45"/>
      <c r="N19" s="45"/>
      <c r="O19" s="45"/>
      <c r="P19" s="45"/>
      <c r="Q19" s="45"/>
      <c r="R19" s="45"/>
      <c r="S19" s="45"/>
      <c r="T19" s="46"/>
      <c r="V19" s="65"/>
      <c r="W19" s="70"/>
      <c r="X19" s="69"/>
      <c r="Y19" s="69"/>
      <c r="Z19" s="69"/>
      <c r="AA19" s="69"/>
      <c r="AB19" s="69"/>
      <c r="AC19" s="69"/>
      <c r="AD19" s="69"/>
      <c r="AE19" s="69"/>
      <c r="AF19" s="69"/>
      <c r="AG19" s="72"/>
      <c r="AH19" s="85"/>
      <c r="AI19" s="65"/>
      <c r="AJ19" s="70"/>
      <c r="AK19" s="47" t="s">
        <v>77</v>
      </c>
      <c r="AL19" s="69"/>
      <c r="AM19" s="69"/>
      <c r="AN19" s="69"/>
      <c r="AO19" s="69"/>
      <c r="AP19" s="102">
        <f>AW19</f>
        <v>-6748571.0619999999</v>
      </c>
      <c r="AQ19" s="102"/>
      <c r="AR19" s="54" t="s">
        <v>48</v>
      </c>
      <c r="AS19" s="17"/>
      <c r="AT19" s="50"/>
      <c r="AV19" s="59"/>
      <c r="AW19" s="61">
        <v>-6748571.0619999999</v>
      </c>
    </row>
    <row r="20" spans="1:49" ht="18" customHeight="1" x14ac:dyDescent="0.15">
      <c r="B20" s="20" t="s">
        <v>13</v>
      </c>
      <c r="C20" s="6" t="s">
        <v>14</v>
      </c>
      <c r="D20" s="6"/>
      <c r="E20" s="6"/>
      <c r="F20" s="6"/>
      <c r="G20" s="6"/>
      <c r="H20" s="6"/>
      <c r="I20" s="6"/>
      <c r="J20" s="6"/>
      <c r="K20" s="6"/>
      <c r="L20" s="6"/>
      <c r="M20" s="6"/>
      <c r="N20" s="6"/>
      <c r="O20" s="6"/>
      <c r="P20" s="6"/>
      <c r="Q20" s="6"/>
      <c r="R20" s="6"/>
      <c r="S20" s="6"/>
      <c r="T20" s="7"/>
      <c r="V20" s="65"/>
      <c r="W20" s="70"/>
      <c r="X20" s="69" t="s">
        <v>62</v>
      </c>
      <c r="Y20" s="69"/>
      <c r="Z20" s="69"/>
      <c r="AA20" s="69"/>
      <c r="AB20" s="69"/>
      <c r="AC20" s="69"/>
      <c r="AD20" s="117">
        <f>AV20</f>
        <v>459690.31099999999</v>
      </c>
      <c r="AE20" s="117"/>
      <c r="AF20" s="54" t="s">
        <v>48</v>
      </c>
      <c r="AG20" s="72"/>
      <c r="AH20" s="85"/>
      <c r="AI20" s="65"/>
      <c r="AJ20" s="70"/>
      <c r="AK20" s="47" t="s">
        <v>93</v>
      </c>
      <c r="AL20" s="69"/>
      <c r="AM20" s="69"/>
      <c r="AN20" s="69"/>
      <c r="AO20" s="69"/>
      <c r="AP20" s="95">
        <f>AW20</f>
        <v>6604704.2029999997</v>
      </c>
      <c r="AQ20" s="95"/>
      <c r="AR20" s="54" t="s">
        <v>48</v>
      </c>
      <c r="AS20" s="17"/>
      <c r="AT20" s="50"/>
      <c r="AV20" s="61">
        <v>459690.31099999999</v>
      </c>
      <c r="AW20" s="61">
        <v>6604704.2029999997</v>
      </c>
    </row>
    <row r="21" spans="1:49" ht="18" customHeight="1" x14ac:dyDescent="0.15">
      <c r="B21" s="20" t="s">
        <v>13</v>
      </c>
      <c r="C21" s="6" t="s">
        <v>16</v>
      </c>
      <c r="D21" s="6"/>
      <c r="E21" s="6"/>
      <c r="F21" s="6"/>
      <c r="G21" s="6"/>
      <c r="H21" s="6"/>
      <c r="I21" s="6"/>
      <c r="J21" s="6"/>
      <c r="K21" s="6"/>
      <c r="L21" s="6"/>
      <c r="M21" s="6"/>
      <c r="N21" s="6"/>
      <c r="O21" s="6"/>
      <c r="P21" s="6"/>
      <c r="Q21" s="6"/>
      <c r="R21" s="6"/>
      <c r="S21" s="6"/>
      <c r="T21" s="7"/>
      <c r="V21" s="65"/>
      <c r="W21" s="70"/>
      <c r="X21" s="71" t="s">
        <v>57</v>
      </c>
      <c r="Y21" s="69"/>
      <c r="Z21" s="69"/>
      <c r="AA21" s="69"/>
      <c r="AB21" s="69"/>
      <c r="AC21" s="69"/>
      <c r="AD21" s="69"/>
      <c r="AE21" s="69"/>
      <c r="AF21" s="69"/>
      <c r="AG21" s="72"/>
      <c r="AH21" s="85"/>
      <c r="AI21" s="65"/>
      <c r="AJ21" s="70"/>
      <c r="AK21" s="47" t="s">
        <v>78</v>
      </c>
      <c r="AL21" s="69"/>
      <c r="AM21" s="69"/>
      <c r="AN21" s="69"/>
      <c r="AO21" s="69"/>
      <c r="AP21" s="116">
        <f>AW21+AW22</f>
        <v>101158.527</v>
      </c>
      <c r="AQ21" s="116"/>
      <c r="AR21" s="54" t="s">
        <v>48</v>
      </c>
      <c r="AS21" s="17"/>
      <c r="AT21" s="50"/>
      <c r="AV21" s="59"/>
      <c r="AW21" s="90">
        <v>101119.902</v>
      </c>
    </row>
    <row r="22" spans="1:49" ht="18" customHeight="1" x14ac:dyDescent="0.15">
      <c r="B22" s="20" t="s">
        <v>13</v>
      </c>
      <c r="C22" s="6" t="s">
        <v>15</v>
      </c>
      <c r="D22" s="6"/>
      <c r="E22" s="6"/>
      <c r="F22" s="6"/>
      <c r="G22" s="6"/>
      <c r="H22" s="6"/>
      <c r="I22" s="6"/>
      <c r="J22" s="6"/>
      <c r="K22" s="6"/>
      <c r="L22" s="6"/>
      <c r="M22" s="6"/>
      <c r="N22" s="6"/>
      <c r="O22" s="6"/>
      <c r="P22" s="6"/>
      <c r="Q22" s="6"/>
      <c r="R22" s="6"/>
      <c r="S22" s="6"/>
      <c r="T22" s="7"/>
      <c r="V22" s="65"/>
      <c r="W22" s="70"/>
      <c r="X22" s="73" t="s">
        <v>58</v>
      </c>
      <c r="Y22" s="69"/>
      <c r="Z22" s="69"/>
      <c r="AA22" s="69"/>
      <c r="AB22" s="69"/>
      <c r="AC22" s="69"/>
      <c r="AD22" s="69"/>
      <c r="AE22" s="69"/>
      <c r="AF22" s="69"/>
      <c r="AG22" s="72"/>
      <c r="AH22" s="85"/>
      <c r="AI22" s="65"/>
      <c r="AJ22" s="70"/>
      <c r="AK22" s="69"/>
      <c r="AL22" s="69"/>
      <c r="AM22" s="69"/>
      <c r="AN22" s="69"/>
      <c r="AO22" s="69"/>
      <c r="AP22" s="69"/>
      <c r="AQ22" s="69"/>
      <c r="AR22" s="69"/>
      <c r="AS22" s="17"/>
      <c r="AT22" s="50"/>
      <c r="AV22" s="59"/>
      <c r="AW22" s="91">
        <v>38.625</v>
      </c>
    </row>
    <row r="23" spans="1:49" ht="18" customHeight="1" x14ac:dyDescent="0.15">
      <c r="B23" s="43" t="s">
        <v>13</v>
      </c>
      <c r="C23" s="10" t="s">
        <v>21</v>
      </c>
      <c r="D23" s="10"/>
      <c r="E23" s="10"/>
      <c r="F23" s="10"/>
      <c r="G23" s="10"/>
      <c r="H23" s="10"/>
      <c r="I23" s="10"/>
      <c r="J23" s="10"/>
      <c r="K23" s="10"/>
      <c r="L23" s="10"/>
      <c r="M23" s="10"/>
      <c r="N23" s="10"/>
      <c r="O23" s="10"/>
      <c r="P23" s="10"/>
      <c r="Q23" s="10"/>
      <c r="R23" s="10"/>
      <c r="S23" s="10"/>
      <c r="T23" s="11"/>
      <c r="V23" s="65"/>
      <c r="W23" s="70"/>
      <c r="X23" s="69"/>
      <c r="Y23" s="69"/>
      <c r="Z23" s="69"/>
      <c r="AA23" s="69"/>
      <c r="AB23" s="69"/>
      <c r="AC23" s="69"/>
      <c r="AD23" s="69"/>
      <c r="AE23" s="69"/>
      <c r="AF23" s="69"/>
      <c r="AG23" s="72"/>
      <c r="AH23" s="85"/>
      <c r="AI23" s="65"/>
      <c r="AJ23" s="70"/>
      <c r="AK23" s="69" t="s">
        <v>79</v>
      </c>
      <c r="AL23" s="69"/>
      <c r="AM23" s="69"/>
      <c r="AN23" s="69"/>
      <c r="AO23" s="69"/>
      <c r="AP23" s="95">
        <f>AW23</f>
        <v>8284291.5149999997</v>
      </c>
      <c r="AQ23" s="95"/>
      <c r="AR23" s="54" t="s">
        <v>48</v>
      </c>
      <c r="AS23" s="17"/>
      <c r="AT23" s="50"/>
      <c r="AV23" s="59"/>
      <c r="AW23" s="61">
        <v>8284291.5149999997</v>
      </c>
    </row>
    <row r="24" spans="1:49" ht="18" customHeight="1" x14ac:dyDescent="0.15">
      <c r="V24" s="65"/>
      <c r="W24" s="70"/>
      <c r="X24" s="69" t="s">
        <v>73</v>
      </c>
      <c r="Y24" s="69"/>
      <c r="Z24" s="69"/>
      <c r="AA24" s="69"/>
      <c r="AB24" s="69"/>
      <c r="AC24" s="69"/>
      <c r="AD24" s="117">
        <f>AC15-AD20</f>
        <v>6177782.6749999998</v>
      </c>
      <c r="AE24" s="117"/>
      <c r="AF24" s="54" t="s">
        <v>48</v>
      </c>
      <c r="AG24" s="72"/>
      <c r="AH24" s="85"/>
      <c r="AI24" s="65"/>
      <c r="AJ24" s="74"/>
      <c r="AK24" s="86" t="s">
        <v>80</v>
      </c>
      <c r="AL24" s="76"/>
      <c r="AM24" s="76"/>
      <c r="AN24" s="76"/>
      <c r="AO24" s="76"/>
      <c r="AP24" s="76"/>
      <c r="AQ24" s="76"/>
      <c r="AR24" s="76"/>
      <c r="AS24" s="18"/>
      <c r="AT24" s="50"/>
      <c r="AV24" s="61">
        <v>6177782.6749999998</v>
      </c>
      <c r="AW24" s="60"/>
    </row>
    <row r="25" spans="1:49" ht="18" customHeight="1" thickBot="1" x14ac:dyDescent="0.2">
      <c r="A25" s="40" t="s">
        <v>97</v>
      </c>
      <c r="V25" s="65"/>
      <c r="W25" s="70"/>
      <c r="X25" s="71" t="s">
        <v>59</v>
      </c>
      <c r="Y25" s="69"/>
      <c r="Z25" s="69"/>
      <c r="AA25" s="69"/>
      <c r="AB25" s="69"/>
      <c r="AC25" s="69"/>
      <c r="AD25" s="69"/>
      <c r="AE25" s="69"/>
      <c r="AF25" s="69"/>
      <c r="AG25" s="72"/>
      <c r="AH25" s="85"/>
      <c r="AI25" s="81"/>
      <c r="AJ25" s="82"/>
      <c r="AK25" s="82"/>
      <c r="AL25" s="82"/>
      <c r="AM25" s="82"/>
      <c r="AN25" s="82"/>
      <c r="AO25" s="82"/>
      <c r="AP25" s="82"/>
      <c r="AQ25" s="82"/>
      <c r="AR25" s="82"/>
      <c r="AS25" s="51"/>
      <c r="AT25" s="52"/>
      <c r="AV25" s="60"/>
      <c r="AW25" s="59"/>
    </row>
    <row r="26" spans="1:49" ht="18" customHeight="1" thickTop="1" x14ac:dyDescent="0.15">
      <c r="A26" s="6"/>
      <c r="B26" s="6"/>
      <c r="C26" s="6"/>
      <c r="D26" s="6"/>
      <c r="E26" s="6"/>
      <c r="F26" s="6"/>
      <c r="G26" s="6"/>
      <c r="H26" s="6"/>
      <c r="I26" s="6"/>
      <c r="J26" s="6"/>
      <c r="K26" s="6"/>
      <c r="L26" s="6"/>
      <c r="M26" s="6"/>
      <c r="N26" s="6"/>
      <c r="O26" s="6"/>
      <c r="P26" s="6"/>
      <c r="Q26" s="6"/>
      <c r="R26" s="6"/>
      <c r="S26" s="6"/>
      <c r="T26" s="6"/>
      <c r="V26" s="65"/>
      <c r="W26" s="74"/>
      <c r="X26" s="75" t="s">
        <v>60</v>
      </c>
      <c r="Y26" s="76"/>
      <c r="Z26" s="76"/>
      <c r="AA26" s="76"/>
      <c r="AB26" s="76"/>
      <c r="AC26" s="76"/>
      <c r="AD26" s="76"/>
      <c r="AE26" s="76"/>
      <c r="AF26" s="76"/>
      <c r="AG26" s="80"/>
      <c r="AH26" s="85"/>
      <c r="AI26" s="62"/>
      <c r="AJ26" s="63" t="s">
        <v>43</v>
      </c>
      <c r="AK26" s="64"/>
      <c r="AL26" s="64"/>
      <c r="AM26" s="64"/>
      <c r="AN26" s="64"/>
      <c r="AO26" s="64"/>
      <c r="AP26" s="64"/>
      <c r="AQ26" s="64"/>
      <c r="AR26" s="64"/>
      <c r="AS26" s="48"/>
      <c r="AT26" s="49"/>
      <c r="AV26" s="59"/>
      <c r="AW26" s="59"/>
    </row>
    <row r="27" spans="1:49" ht="18" customHeight="1" x14ac:dyDescent="0.15">
      <c r="A27" s="6"/>
      <c r="B27" s="36" t="s">
        <v>41</v>
      </c>
      <c r="C27" s="6"/>
      <c r="D27" s="6"/>
      <c r="E27" s="6"/>
      <c r="F27" s="6"/>
      <c r="G27" s="6"/>
      <c r="H27" s="6"/>
      <c r="I27" s="6"/>
      <c r="J27" s="6"/>
      <c r="K27" s="6"/>
      <c r="L27" s="36" t="s">
        <v>42</v>
      </c>
      <c r="M27" s="6"/>
      <c r="N27" s="6"/>
      <c r="O27" s="6"/>
      <c r="P27" s="6"/>
      <c r="Q27" s="6"/>
      <c r="R27" s="6"/>
      <c r="S27" s="6"/>
      <c r="T27" s="6"/>
      <c r="V27" s="65"/>
      <c r="W27" s="69"/>
      <c r="X27" s="69"/>
      <c r="Y27" s="69"/>
      <c r="Z27" s="69"/>
      <c r="AA27" s="69"/>
      <c r="AB27" s="69"/>
      <c r="AC27" s="69"/>
      <c r="AD27" s="69"/>
      <c r="AE27" s="69"/>
      <c r="AF27" s="69"/>
      <c r="AG27" s="69"/>
      <c r="AH27" s="85"/>
      <c r="AI27" s="65"/>
      <c r="AJ27" s="66"/>
      <c r="AK27" s="67" t="s">
        <v>84</v>
      </c>
      <c r="AL27" s="67"/>
      <c r="AM27" s="67"/>
      <c r="AN27" s="67"/>
      <c r="AO27" s="67"/>
      <c r="AP27" s="123">
        <f>AW27</f>
        <v>456451.81699999998</v>
      </c>
      <c r="AQ27" s="123"/>
      <c r="AR27" s="55" t="s">
        <v>48</v>
      </c>
      <c r="AS27" s="16"/>
      <c r="AT27" s="50"/>
      <c r="AV27" s="59"/>
      <c r="AW27" s="61">
        <v>456451.81699999998</v>
      </c>
    </row>
    <row r="28" spans="1:49" ht="18" customHeight="1" x14ac:dyDescent="0.15">
      <c r="A28" s="6"/>
      <c r="B28" s="96" t="s">
        <v>25</v>
      </c>
      <c r="C28" s="97"/>
      <c r="D28" s="97"/>
      <c r="E28" s="98"/>
      <c r="F28" s="96" t="s">
        <v>26</v>
      </c>
      <c r="G28" s="97"/>
      <c r="H28" s="97"/>
      <c r="I28" s="98"/>
      <c r="J28" s="6"/>
      <c r="K28" s="6"/>
      <c r="L28" s="57" t="s">
        <v>29</v>
      </c>
      <c r="M28" s="15"/>
      <c r="N28" s="15"/>
      <c r="O28" s="15"/>
      <c r="P28" s="15"/>
      <c r="Q28" s="15"/>
      <c r="R28" s="15"/>
      <c r="S28" s="16"/>
      <c r="T28" s="6"/>
      <c r="V28" s="65"/>
      <c r="W28" s="66"/>
      <c r="X28" s="67" t="s">
        <v>64</v>
      </c>
      <c r="Y28" s="67"/>
      <c r="Z28" s="67"/>
      <c r="AA28" s="67"/>
      <c r="AB28" s="67"/>
      <c r="AC28" s="67"/>
      <c r="AD28" s="119">
        <f>AV28</f>
        <v>570788.38699999999</v>
      </c>
      <c r="AE28" s="119"/>
      <c r="AF28" s="55" t="s">
        <v>48</v>
      </c>
      <c r="AG28" s="68"/>
      <c r="AH28" s="85"/>
      <c r="AI28" s="65"/>
      <c r="AJ28" s="70"/>
      <c r="AK28" s="69"/>
      <c r="AL28" s="69"/>
      <c r="AM28" s="69"/>
      <c r="AN28" s="69"/>
      <c r="AO28" s="69"/>
      <c r="AP28" s="69"/>
      <c r="AQ28" s="69"/>
      <c r="AR28" s="69"/>
      <c r="AS28" s="17"/>
      <c r="AT28" s="50"/>
      <c r="AV28" s="61">
        <v>570788.38699999999</v>
      </c>
      <c r="AW28" s="59"/>
    </row>
    <row r="29" spans="1:49" ht="18" customHeight="1" x14ac:dyDescent="0.15">
      <c r="A29" s="6"/>
      <c r="B29" s="110" t="s">
        <v>22</v>
      </c>
      <c r="C29" s="111"/>
      <c r="D29" s="111"/>
      <c r="E29" s="112"/>
      <c r="F29" s="107" t="s">
        <v>24</v>
      </c>
      <c r="G29" s="108"/>
      <c r="H29" s="108"/>
      <c r="I29" s="109"/>
      <c r="J29" s="6"/>
      <c r="K29" s="6"/>
      <c r="L29" s="107" t="s">
        <v>30</v>
      </c>
      <c r="M29" s="108"/>
      <c r="N29" s="108"/>
      <c r="O29" s="108"/>
      <c r="P29" s="108"/>
      <c r="Q29" s="108"/>
      <c r="R29" s="108"/>
      <c r="S29" s="109"/>
      <c r="T29" s="6"/>
      <c r="V29" s="65"/>
      <c r="W29" s="70"/>
      <c r="X29" s="71" t="s">
        <v>63</v>
      </c>
      <c r="Y29" s="69"/>
      <c r="Z29" s="69"/>
      <c r="AA29" s="69"/>
      <c r="AB29" s="69"/>
      <c r="AC29" s="69"/>
      <c r="AD29" s="69"/>
      <c r="AE29" s="69"/>
      <c r="AF29" s="69"/>
      <c r="AG29" s="72"/>
      <c r="AH29" s="85"/>
      <c r="AI29" s="65"/>
      <c r="AJ29" s="70"/>
      <c r="AK29" s="69" t="s">
        <v>85</v>
      </c>
      <c r="AL29" s="69"/>
      <c r="AM29" s="69"/>
      <c r="AN29" s="69"/>
      <c r="AO29" s="69"/>
      <c r="AP29" s="102">
        <f>AW29</f>
        <v>130007.64599999999</v>
      </c>
      <c r="AQ29" s="102"/>
      <c r="AR29" s="54" t="s">
        <v>48</v>
      </c>
      <c r="AS29" s="17"/>
      <c r="AT29" s="50"/>
      <c r="AV29" s="59"/>
      <c r="AW29" s="61">
        <v>130007.64599999999</v>
      </c>
    </row>
    <row r="30" spans="1:49" ht="18" customHeight="1" x14ac:dyDescent="0.15">
      <c r="A30" s="6"/>
      <c r="B30" s="92"/>
      <c r="C30" s="93"/>
      <c r="D30" s="93"/>
      <c r="E30" s="94"/>
      <c r="F30" s="107"/>
      <c r="G30" s="108"/>
      <c r="H30" s="108"/>
      <c r="I30" s="109"/>
      <c r="J30" s="6"/>
      <c r="K30" s="6"/>
      <c r="L30" s="110"/>
      <c r="M30" s="111"/>
      <c r="N30" s="111"/>
      <c r="O30" s="111"/>
      <c r="P30" s="111"/>
      <c r="Q30" s="111"/>
      <c r="R30" s="111"/>
      <c r="S30" s="112"/>
      <c r="T30" s="6"/>
      <c r="V30" s="65"/>
      <c r="W30" s="70"/>
      <c r="X30" s="69"/>
      <c r="Y30" s="69"/>
      <c r="Z30" s="69"/>
      <c r="AA30" s="69"/>
      <c r="AB30" s="69"/>
      <c r="AC30" s="69"/>
      <c r="AD30" s="69"/>
      <c r="AE30" s="69"/>
      <c r="AF30" s="69"/>
      <c r="AG30" s="72"/>
      <c r="AH30" s="85"/>
      <c r="AI30" s="65"/>
      <c r="AJ30" s="70"/>
      <c r="AK30" s="77" t="s">
        <v>46</v>
      </c>
      <c r="AL30" s="69"/>
      <c r="AM30" s="69"/>
      <c r="AN30" s="69"/>
      <c r="AO30" s="69"/>
      <c r="AP30" s="69"/>
      <c r="AQ30" s="69"/>
      <c r="AR30" s="69"/>
      <c r="AS30" s="17"/>
      <c r="AT30" s="50"/>
      <c r="AV30" s="59"/>
      <c r="AW30" s="59"/>
    </row>
    <row r="31" spans="1:49" ht="18" customHeight="1" x14ac:dyDescent="0.15">
      <c r="A31" s="6"/>
      <c r="B31" s="92"/>
      <c r="C31" s="93"/>
      <c r="D31" s="93"/>
      <c r="E31" s="94"/>
      <c r="F31" s="107"/>
      <c r="G31" s="108"/>
      <c r="H31" s="108"/>
      <c r="I31" s="109"/>
      <c r="J31" s="6"/>
      <c r="K31" s="6"/>
      <c r="L31" s="19" t="s">
        <v>28</v>
      </c>
      <c r="M31" s="6"/>
      <c r="N31" s="6"/>
      <c r="O31" s="6"/>
      <c r="P31" s="6"/>
      <c r="Q31" s="6"/>
      <c r="R31" s="6"/>
      <c r="S31" s="17"/>
      <c r="T31" s="6"/>
      <c r="V31" s="65"/>
      <c r="W31" s="70"/>
      <c r="X31" s="69" t="s">
        <v>65</v>
      </c>
      <c r="Y31" s="69"/>
      <c r="Z31" s="69"/>
      <c r="AA31" s="69"/>
      <c r="AB31" s="69"/>
      <c r="AC31" s="69"/>
      <c r="AD31" s="120">
        <f>AV31</f>
        <v>0</v>
      </c>
      <c r="AE31" s="120"/>
      <c r="AF31" s="54" t="s">
        <v>48</v>
      </c>
      <c r="AG31" s="72"/>
      <c r="AH31" s="85"/>
      <c r="AI31" s="65"/>
      <c r="AJ31" s="70"/>
      <c r="AK31" s="47" t="s">
        <v>82</v>
      </c>
      <c r="AL31" s="69"/>
      <c r="AM31" s="69"/>
      <c r="AN31" s="69"/>
      <c r="AO31" s="69"/>
      <c r="AP31" s="95">
        <f>AW31</f>
        <v>110140.798</v>
      </c>
      <c r="AQ31" s="95"/>
      <c r="AR31" s="54" t="s">
        <v>48</v>
      </c>
      <c r="AS31" s="17"/>
      <c r="AT31" s="50"/>
      <c r="AV31" s="61">
        <v>0</v>
      </c>
      <c r="AW31" s="61">
        <v>110140.798</v>
      </c>
    </row>
    <row r="32" spans="1:49" ht="18" customHeight="1" x14ac:dyDescent="0.15">
      <c r="A32" s="6"/>
      <c r="B32" s="92" t="s">
        <v>23</v>
      </c>
      <c r="C32" s="93"/>
      <c r="D32" s="93"/>
      <c r="E32" s="94"/>
      <c r="F32" s="113"/>
      <c r="G32" s="114"/>
      <c r="H32" s="114"/>
      <c r="I32" s="115"/>
      <c r="J32" s="6"/>
      <c r="K32" s="6"/>
      <c r="L32" s="107" t="s">
        <v>96</v>
      </c>
      <c r="M32" s="108"/>
      <c r="N32" s="108"/>
      <c r="O32" s="108"/>
      <c r="P32" s="108"/>
      <c r="Q32" s="108"/>
      <c r="R32" s="108"/>
      <c r="S32" s="109"/>
      <c r="T32" s="6"/>
      <c r="V32" s="65"/>
      <c r="W32" s="74"/>
      <c r="X32" s="87" t="s">
        <v>66</v>
      </c>
      <c r="Y32" s="76"/>
      <c r="Z32" s="76"/>
      <c r="AA32" s="76"/>
      <c r="AB32" s="76"/>
      <c r="AC32" s="76"/>
      <c r="AD32" s="76"/>
      <c r="AE32" s="76"/>
      <c r="AF32" s="76"/>
      <c r="AG32" s="80"/>
      <c r="AH32" s="85"/>
      <c r="AI32" s="65"/>
      <c r="AJ32" s="70"/>
      <c r="AK32" s="47" t="s">
        <v>83</v>
      </c>
      <c r="AL32" s="69"/>
      <c r="AM32" s="69"/>
      <c r="AN32" s="69"/>
      <c r="AO32" s="69"/>
      <c r="AP32" s="102">
        <f>AW32</f>
        <v>-39657.538</v>
      </c>
      <c r="AQ32" s="102"/>
      <c r="AR32" s="54" t="s">
        <v>48</v>
      </c>
      <c r="AS32" s="17"/>
      <c r="AT32" s="50"/>
      <c r="AV32" s="59"/>
      <c r="AW32" s="61">
        <v>-39657.538</v>
      </c>
    </row>
    <row r="33" spans="1:49" ht="18" customHeight="1" x14ac:dyDescent="0.15">
      <c r="A33" s="6"/>
      <c r="B33" s="92"/>
      <c r="C33" s="93"/>
      <c r="D33" s="93"/>
      <c r="E33" s="94"/>
      <c r="F33" s="96" t="s">
        <v>27</v>
      </c>
      <c r="G33" s="97"/>
      <c r="H33" s="97"/>
      <c r="I33" s="98"/>
      <c r="J33" s="6"/>
      <c r="K33" s="6"/>
      <c r="L33" s="110"/>
      <c r="M33" s="111"/>
      <c r="N33" s="111"/>
      <c r="O33" s="111"/>
      <c r="P33" s="111"/>
      <c r="Q33" s="111"/>
      <c r="R33" s="111"/>
      <c r="S33" s="112"/>
      <c r="T33" s="6"/>
      <c r="V33" s="65"/>
      <c r="W33" s="69"/>
      <c r="X33" s="69"/>
      <c r="Y33" s="69"/>
      <c r="Z33" s="69"/>
      <c r="AA33" s="69"/>
      <c r="AB33" s="69"/>
      <c r="AC33" s="69"/>
      <c r="AD33" s="69"/>
      <c r="AE33" s="69"/>
      <c r="AF33" s="69"/>
      <c r="AG33" s="69"/>
      <c r="AH33" s="85"/>
      <c r="AI33" s="65"/>
      <c r="AJ33" s="70"/>
      <c r="AK33" s="47" t="s">
        <v>95</v>
      </c>
      <c r="AL33" s="69"/>
      <c r="AM33" s="69"/>
      <c r="AN33" s="69"/>
      <c r="AO33" s="69"/>
      <c r="AP33" s="102">
        <f>AW33</f>
        <v>59524.385999999999</v>
      </c>
      <c r="AQ33" s="102"/>
      <c r="AR33" s="54" t="s">
        <v>48</v>
      </c>
      <c r="AS33" s="17"/>
      <c r="AT33" s="50"/>
      <c r="AV33" s="59"/>
      <c r="AW33" s="61">
        <v>59524.385999999999</v>
      </c>
    </row>
    <row r="34" spans="1:49" ht="18" customHeight="1" x14ac:dyDescent="0.15">
      <c r="A34" s="6"/>
      <c r="B34" s="104"/>
      <c r="C34" s="105"/>
      <c r="D34" s="105"/>
      <c r="E34" s="106"/>
      <c r="F34" s="99"/>
      <c r="G34" s="100"/>
      <c r="H34" s="100"/>
      <c r="I34" s="101"/>
      <c r="J34" s="6"/>
      <c r="K34" s="6"/>
      <c r="L34" s="58" t="s">
        <v>37</v>
      </c>
      <c r="M34" s="34"/>
      <c r="N34" s="34"/>
      <c r="O34" s="34"/>
      <c r="P34" s="34"/>
      <c r="Q34" s="34"/>
      <c r="R34" s="34"/>
      <c r="S34" s="35"/>
      <c r="T34" s="6"/>
      <c r="V34" s="65"/>
      <c r="W34" s="66"/>
      <c r="X34" s="67" t="s">
        <v>74</v>
      </c>
      <c r="Y34" s="67"/>
      <c r="Z34" s="67"/>
      <c r="AA34" s="67"/>
      <c r="AB34" s="67"/>
      <c r="AC34" s="67"/>
      <c r="AD34" s="103">
        <f>AD24+AD28-AD31</f>
        <v>6748571.0619999999</v>
      </c>
      <c r="AE34" s="103"/>
      <c r="AF34" s="55" t="s">
        <v>48</v>
      </c>
      <c r="AG34" s="68"/>
      <c r="AH34" s="85"/>
      <c r="AI34" s="65"/>
      <c r="AJ34" s="70"/>
      <c r="AK34" s="69"/>
      <c r="AL34" s="69"/>
      <c r="AM34" s="69"/>
      <c r="AN34" s="69"/>
      <c r="AO34" s="69"/>
      <c r="AP34" s="69"/>
      <c r="AQ34" s="69"/>
      <c r="AR34" s="69"/>
      <c r="AS34" s="17"/>
      <c r="AT34" s="50"/>
      <c r="AV34" s="61">
        <v>6748571.0619999999</v>
      </c>
      <c r="AW34" s="59"/>
    </row>
    <row r="35" spans="1:49" ht="18" customHeight="1" x14ac:dyDescent="0.15">
      <c r="A35" s="6"/>
      <c r="B35" s="37" t="s">
        <v>40</v>
      </c>
      <c r="C35" s="6"/>
      <c r="D35" s="6"/>
      <c r="E35" s="6"/>
      <c r="F35" s="6"/>
      <c r="G35" s="6"/>
      <c r="H35" s="6"/>
      <c r="I35" s="6"/>
      <c r="J35" s="6"/>
      <c r="K35" s="6"/>
      <c r="L35" s="37" t="s">
        <v>31</v>
      </c>
      <c r="M35" s="6"/>
      <c r="N35" s="6"/>
      <c r="O35" s="6"/>
      <c r="P35" s="6"/>
      <c r="Q35" s="6"/>
      <c r="R35" s="6"/>
      <c r="S35" s="6"/>
      <c r="T35" s="6"/>
      <c r="V35" s="65"/>
      <c r="W35" s="70"/>
      <c r="X35" s="71" t="s">
        <v>67</v>
      </c>
      <c r="Y35" s="69"/>
      <c r="Z35" s="69"/>
      <c r="AA35" s="69"/>
      <c r="AB35" s="69"/>
      <c r="AC35" s="69"/>
      <c r="AD35" s="69"/>
      <c r="AE35" s="69"/>
      <c r="AF35" s="69"/>
      <c r="AG35" s="72"/>
      <c r="AH35" s="85"/>
      <c r="AI35" s="65"/>
      <c r="AJ35" s="70"/>
      <c r="AK35" s="88" t="s">
        <v>86</v>
      </c>
      <c r="AL35" s="69"/>
      <c r="AM35" s="69"/>
      <c r="AN35" s="69"/>
      <c r="AO35" s="69"/>
      <c r="AP35" s="95">
        <f>AW35</f>
        <v>586459.46299999999</v>
      </c>
      <c r="AQ35" s="95"/>
      <c r="AR35" s="54" t="s">
        <v>48</v>
      </c>
      <c r="AS35" s="17"/>
      <c r="AT35" s="50"/>
      <c r="AV35" s="60"/>
      <c r="AW35" s="61">
        <v>586459.46299999999</v>
      </c>
    </row>
    <row r="36" spans="1:49" ht="18" customHeight="1" x14ac:dyDescent="0.15">
      <c r="A36" s="6"/>
      <c r="B36" s="38" t="s">
        <v>99</v>
      </c>
      <c r="C36" s="6"/>
      <c r="D36" s="6"/>
      <c r="E36" s="6"/>
      <c r="F36" s="6"/>
      <c r="G36" s="6"/>
      <c r="H36" s="6"/>
      <c r="I36" s="6"/>
      <c r="J36" s="6"/>
      <c r="K36" s="6"/>
      <c r="L36" s="38" t="s">
        <v>100</v>
      </c>
      <c r="M36" s="6"/>
      <c r="N36" s="6"/>
      <c r="O36" s="6"/>
      <c r="P36" s="6"/>
      <c r="Q36" s="6"/>
      <c r="R36" s="6"/>
      <c r="S36" s="6"/>
      <c r="T36" s="6"/>
      <c r="V36" s="65"/>
      <c r="W36" s="74"/>
      <c r="X36" s="75" t="s">
        <v>68</v>
      </c>
      <c r="Y36" s="76"/>
      <c r="Z36" s="76"/>
      <c r="AA36" s="76"/>
      <c r="AB36" s="76"/>
      <c r="AC36" s="76"/>
      <c r="AD36" s="76"/>
      <c r="AE36" s="76"/>
      <c r="AF36" s="76"/>
      <c r="AG36" s="80"/>
      <c r="AH36" s="85"/>
      <c r="AI36" s="65"/>
      <c r="AJ36" s="70"/>
      <c r="AK36" s="69"/>
      <c r="AL36" s="69"/>
      <c r="AM36" s="69"/>
      <c r="AN36" s="69"/>
      <c r="AO36" s="69"/>
      <c r="AP36" s="69"/>
      <c r="AQ36" s="69"/>
      <c r="AR36" s="69"/>
      <c r="AS36" s="17"/>
      <c r="AT36" s="50"/>
      <c r="AV36" s="59"/>
      <c r="AW36" s="60"/>
    </row>
    <row r="37" spans="1:49" ht="18" customHeight="1" x14ac:dyDescent="0.15">
      <c r="A37" s="6"/>
      <c r="B37" s="6"/>
      <c r="C37" s="6"/>
      <c r="D37" s="6"/>
      <c r="E37" s="6"/>
      <c r="F37" s="6"/>
      <c r="G37" s="6"/>
      <c r="H37" s="6"/>
      <c r="I37" s="6"/>
      <c r="J37" s="6"/>
      <c r="K37" s="6"/>
      <c r="L37" s="6"/>
      <c r="M37" s="6"/>
      <c r="N37" s="6"/>
      <c r="O37" s="6"/>
      <c r="P37" s="6"/>
      <c r="Q37" s="6"/>
      <c r="R37" s="6"/>
      <c r="S37" s="6"/>
      <c r="T37" s="6"/>
      <c r="V37" s="65"/>
      <c r="W37" s="69"/>
      <c r="X37" s="69"/>
      <c r="Y37" s="69"/>
      <c r="Z37" s="69"/>
      <c r="AA37" s="69"/>
      <c r="AB37" s="69"/>
      <c r="AC37" s="69"/>
      <c r="AD37" s="69"/>
      <c r="AE37" s="69"/>
      <c r="AF37" s="69"/>
      <c r="AG37" s="69"/>
      <c r="AH37" s="85"/>
      <c r="AI37" s="65"/>
      <c r="AJ37" s="70"/>
      <c r="AK37" s="69" t="s">
        <v>88</v>
      </c>
      <c r="AL37" s="69"/>
      <c r="AM37" s="69"/>
      <c r="AN37" s="69"/>
      <c r="AO37" s="69"/>
      <c r="AP37" s="95">
        <f>AW37</f>
        <v>16390.309000000001</v>
      </c>
      <c r="AQ37" s="95"/>
      <c r="AR37" s="54" t="s">
        <v>48</v>
      </c>
      <c r="AS37" s="17"/>
      <c r="AT37" s="50"/>
      <c r="AV37" s="59"/>
      <c r="AW37" s="61">
        <v>16390.309000000001</v>
      </c>
    </row>
    <row r="38" spans="1:49" ht="18" customHeight="1" x14ac:dyDescent="0.15">
      <c r="A38" s="6"/>
      <c r="B38" s="36" t="s">
        <v>69</v>
      </c>
      <c r="C38" s="6"/>
      <c r="D38" s="6"/>
      <c r="E38" s="6"/>
      <c r="F38" s="6"/>
      <c r="G38" s="6"/>
      <c r="H38" s="6"/>
      <c r="I38" s="6"/>
      <c r="J38" s="6"/>
      <c r="K38" s="6"/>
      <c r="L38" s="36" t="s">
        <v>43</v>
      </c>
      <c r="M38" s="6"/>
      <c r="N38" s="6"/>
      <c r="O38" s="6"/>
      <c r="P38" s="6"/>
      <c r="Q38" s="6"/>
      <c r="R38" s="6"/>
      <c r="S38" s="6"/>
      <c r="T38" s="6"/>
      <c r="V38" s="65"/>
      <c r="W38" s="69"/>
      <c r="X38" s="69"/>
      <c r="Y38" s="69"/>
      <c r="Z38" s="69"/>
      <c r="AA38" s="69"/>
      <c r="AB38" s="69"/>
      <c r="AC38" s="69"/>
      <c r="AD38" s="69"/>
      <c r="AE38" s="69"/>
      <c r="AF38" s="69"/>
      <c r="AG38" s="69"/>
      <c r="AH38" s="85"/>
      <c r="AI38" s="65"/>
      <c r="AJ38" s="70"/>
      <c r="AK38" s="69"/>
      <c r="AL38" s="69"/>
      <c r="AM38" s="69"/>
      <c r="AN38" s="69"/>
      <c r="AO38" s="69"/>
      <c r="AP38" s="69"/>
      <c r="AQ38" s="69"/>
      <c r="AR38" s="69"/>
      <c r="AS38" s="17"/>
      <c r="AT38" s="50"/>
      <c r="AV38" s="59"/>
      <c r="AW38" s="59"/>
    </row>
    <row r="39" spans="1:49" ht="18" customHeight="1" x14ac:dyDescent="0.15">
      <c r="A39" s="6"/>
      <c r="B39" s="23" t="s">
        <v>70</v>
      </c>
      <c r="C39" s="32"/>
      <c r="D39" s="32"/>
      <c r="E39" s="32"/>
      <c r="F39" s="32"/>
      <c r="G39" s="32"/>
      <c r="H39" s="32"/>
      <c r="I39" s="33"/>
      <c r="J39" s="6"/>
      <c r="K39" s="6"/>
      <c r="L39" s="23" t="s">
        <v>33</v>
      </c>
      <c r="M39" s="24"/>
      <c r="N39" s="24"/>
      <c r="O39" s="24"/>
      <c r="P39" s="24"/>
      <c r="Q39" s="24"/>
      <c r="R39" s="24"/>
      <c r="S39" s="25"/>
      <c r="T39" s="6"/>
      <c r="V39" s="65"/>
      <c r="W39" s="69"/>
      <c r="X39" s="69"/>
      <c r="Y39" s="69"/>
      <c r="Z39" s="69"/>
      <c r="AA39" s="69"/>
      <c r="AB39" s="69"/>
      <c r="AC39" s="69"/>
      <c r="AD39" s="69"/>
      <c r="AE39" s="69"/>
      <c r="AF39" s="69"/>
      <c r="AG39" s="69"/>
      <c r="AH39" s="85"/>
      <c r="AI39" s="65"/>
      <c r="AJ39" s="70"/>
      <c r="AK39" s="69" t="s">
        <v>89</v>
      </c>
      <c r="AL39" s="69"/>
      <c r="AM39" s="69"/>
      <c r="AN39" s="69"/>
      <c r="AO39" s="69"/>
      <c r="AP39" s="95">
        <f>AW39</f>
        <v>9147.2900000000009</v>
      </c>
      <c r="AQ39" s="95"/>
      <c r="AR39" s="54" t="s">
        <v>48</v>
      </c>
      <c r="AS39" s="17"/>
      <c r="AT39" s="50"/>
      <c r="AV39" s="59"/>
      <c r="AW39" s="61">
        <v>9147.2900000000009</v>
      </c>
    </row>
    <row r="40" spans="1:49" ht="18" customHeight="1" x14ac:dyDescent="0.15">
      <c r="A40" s="6"/>
      <c r="B40" s="92" t="s">
        <v>71</v>
      </c>
      <c r="C40" s="93"/>
      <c r="D40" s="93"/>
      <c r="E40" s="93"/>
      <c r="F40" s="93"/>
      <c r="G40" s="93"/>
      <c r="H40" s="93"/>
      <c r="I40" s="94"/>
      <c r="J40" s="6"/>
      <c r="K40" s="6"/>
      <c r="L40" s="26" t="s">
        <v>34</v>
      </c>
      <c r="M40" s="27"/>
      <c r="N40" s="27"/>
      <c r="O40" s="27"/>
      <c r="P40" s="27"/>
      <c r="Q40" s="27"/>
      <c r="R40" s="27"/>
      <c r="S40" s="28"/>
      <c r="T40" s="6"/>
      <c r="V40" s="65"/>
      <c r="W40" s="69"/>
      <c r="X40" s="69"/>
      <c r="Y40" s="69"/>
      <c r="Z40" s="69"/>
      <c r="AA40" s="69"/>
      <c r="AB40" s="69"/>
      <c r="AC40" s="69"/>
      <c r="AD40" s="69"/>
      <c r="AE40" s="69"/>
      <c r="AF40" s="69"/>
      <c r="AG40" s="69"/>
      <c r="AH40" s="85"/>
      <c r="AI40" s="65"/>
      <c r="AJ40" s="70"/>
      <c r="AK40" s="69"/>
      <c r="AL40" s="69"/>
      <c r="AM40" s="69"/>
      <c r="AN40" s="69"/>
      <c r="AO40" s="69"/>
      <c r="AP40" s="69"/>
      <c r="AQ40" s="69"/>
      <c r="AR40" s="69"/>
      <c r="AS40" s="17"/>
      <c r="AT40" s="50"/>
      <c r="AV40" s="59"/>
      <c r="AW40" s="59"/>
    </row>
    <row r="41" spans="1:49" ht="18" customHeight="1" x14ac:dyDescent="0.15">
      <c r="A41" s="6"/>
      <c r="B41" s="92"/>
      <c r="C41" s="93"/>
      <c r="D41" s="93"/>
      <c r="E41" s="93"/>
      <c r="F41" s="93"/>
      <c r="G41" s="93"/>
      <c r="H41" s="93"/>
      <c r="I41" s="94"/>
      <c r="J41" s="6"/>
      <c r="K41" s="6"/>
      <c r="L41" s="26" t="s">
        <v>94</v>
      </c>
      <c r="M41" s="27"/>
      <c r="N41" s="27"/>
      <c r="O41" s="27"/>
      <c r="P41" s="27"/>
      <c r="Q41" s="27"/>
      <c r="R41" s="27"/>
      <c r="S41" s="28"/>
      <c r="T41" s="6"/>
      <c r="V41" s="65"/>
      <c r="W41" s="69"/>
      <c r="X41" s="69"/>
      <c r="Y41" s="69"/>
      <c r="Z41" s="69"/>
      <c r="AA41" s="69"/>
      <c r="AB41" s="69"/>
      <c r="AC41" s="69"/>
      <c r="AD41" s="69"/>
      <c r="AE41" s="69"/>
      <c r="AF41" s="69"/>
      <c r="AG41" s="69"/>
      <c r="AH41" s="85"/>
      <c r="AI41" s="65"/>
      <c r="AJ41" s="70"/>
      <c r="AK41" s="69" t="s">
        <v>91</v>
      </c>
      <c r="AL41" s="69"/>
      <c r="AM41" s="69"/>
      <c r="AN41" s="69"/>
      <c r="AO41" s="69"/>
      <c r="AP41" s="95">
        <f>AW41</f>
        <v>25537.598999999998</v>
      </c>
      <c r="AQ41" s="95"/>
      <c r="AR41" s="54" t="s">
        <v>48</v>
      </c>
      <c r="AS41" s="17"/>
      <c r="AT41" s="50"/>
      <c r="AV41" s="59"/>
      <c r="AW41" s="61">
        <v>25537.598999999998</v>
      </c>
    </row>
    <row r="42" spans="1:49" ht="18" customHeight="1" x14ac:dyDescent="0.15">
      <c r="A42" s="6"/>
      <c r="B42" s="29" t="s">
        <v>72</v>
      </c>
      <c r="C42" s="30"/>
      <c r="D42" s="30"/>
      <c r="E42" s="30"/>
      <c r="F42" s="30"/>
      <c r="G42" s="30"/>
      <c r="H42" s="30"/>
      <c r="I42" s="31"/>
      <c r="J42" s="6"/>
      <c r="K42" s="6"/>
      <c r="L42" s="29" t="s">
        <v>81</v>
      </c>
      <c r="M42" s="30"/>
      <c r="N42" s="30"/>
      <c r="O42" s="30"/>
      <c r="P42" s="30"/>
      <c r="Q42" s="30" t="s">
        <v>87</v>
      </c>
      <c r="R42" s="30"/>
      <c r="S42" s="31"/>
      <c r="T42" s="6"/>
      <c r="V42" s="65"/>
      <c r="W42" s="69"/>
      <c r="X42" s="69"/>
      <c r="Y42" s="69"/>
      <c r="Z42" s="69"/>
      <c r="AA42" s="69"/>
      <c r="AB42" s="69"/>
      <c r="AC42" s="69"/>
      <c r="AD42" s="69"/>
      <c r="AE42" s="69"/>
      <c r="AF42" s="69"/>
      <c r="AG42" s="69"/>
      <c r="AH42" s="85"/>
      <c r="AI42" s="65"/>
      <c r="AJ42" s="70"/>
      <c r="AK42" s="69"/>
      <c r="AL42" s="69"/>
      <c r="AM42" s="69"/>
      <c r="AN42" s="69"/>
      <c r="AO42" s="69"/>
      <c r="AP42" s="69"/>
      <c r="AQ42" s="69"/>
      <c r="AR42" s="69"/>
      <c r="AS42" s="17"/>
      <c r="AT42" s="50"/>
      <c r="AV42" s="59"/>
      <c r="AW42" s="59"/>
    </row>
    <row r="43" spans="1:49" ht="18" customHeight="1" x14ac:dyDescent="0.15">
      <c r="A43" s="6"/>
      <c r="B43" s="39" t="s">
        <v>32</v>
      </c>
      <c r="C43" s="6"/>
      <c r="D43" s="6"/>
      <c r="E43" s="6"/>
      <c r="F43" s="6"/>
      <c r="G43" s="6"/>
      <c r="H43" s="6"/>
      <c r="I43" s="6"/>
      <c r="J43" s="6"/>
      <c r="K43" s="6"/>
      <c r="L43" s="39" t="s">
        <v>36</v>
      </c>
      <c r="M43" s="6"/>
      <c r="N43" s="6"/>
      <c r="O43" s="6"/>
      <c r="P43" s="6"/>
      <c r="Q43" s="6"/>
      <c r="R43" s="6"/>
      <c r="S43" s="6"/>
      <c r="T43" s="6"/>
      <c r="V43" s="65"/>
      <c r="W43" s="69"/>
      <c r="X43" s="69"/>
      <c r="Y43" s="69"/>
      <c r="Z43" s="69"/>
      <c r="AA43" s="69"/>
      <c r="AB43" s="69"/>
      <c r="AC43" s="69"/>
      <c r="AD43" s="69"/>
      <c r="AE43" s="69"/>
      <c r="AF43" s="69"/>
      <c r="AG43" s="69"/>
      <c r="AH43" s="85"/>
      <c r="AI43" s="65"/>
      <c r="AJ43" s="70"/>
      <c r="AK43" s="69" t="s">
        <v>90</v>
      </c>
      <c r="AL43" s="69"/>
      <c r="AM43" s="69"/>
      <c r="AN43" s="69"/>
      <c r="AO43" s="69"/>
      <c r="AP43" s="95">
        <f>AP35+AP41</f>
        <v>611997.06200000003</v>
      </c>
      <c r="AQ43" s="95"/>
      <c r="AR43" s="54" t="s">
        <v>48</v>
      </c>
      <c r="AS43" s="17"/>
      <c r="AT43" s="50"/>
      <c r="AV43" s="59"/>
      <c r="AW43" s="61">
        <v>611997.06200000003</v>
      </c>
    </row>
    <row r="44" spans="1:49" ht="18" customHeight="1" x14ac:dyDescent="0.15">
      <c r="A44" s="6"/>
      <c r="B44" s="22" t="s">
        <v>35</v>
      </c>
      <c r="C44" s="6"/>
      <c r="D44" s="6"/>
      <c r="E44" s="6"/>
      <c r="F44" s="6"/>
      <c r="G44" s="6"/>
      <c r="H44" s="6"/>
      <c r="I44" s="6"/>
      <c r="J44" s="6"/>
      <c r="K44" s="6"/>
      <c r="L44" s="22" t="s">
        <v>38</v>
      </c>
      <c r="M44" s="6"/>
      <c r="N44" s="6"/>
      <c r="O44" s="6"/>
      <c r="P44" s="6"/>
      <c r="Q44" s="6"/>
      <c r="R44" s="6"/>
      <c r="S44" s="6"/>
      <c r="T44" s="6"/>
      <c r="V44" s="65"/>
      <c r="W44" s="69"/>
      <c r="X44" s="69"/>
      <c r="Y44" s="69"/>
      <c r="Z44" s="69"/>
      <c r="AA44" s="69"/>
      <c r="AB44" s="69"/>
      <c r="AC44" s="69"/>
      <c r="AD44" s="69"/>
      <c r="AE44" s="69"/>
      <c r="AF44" s="69"/>
      <c r="AG44" s="69"/>
      <c r="AH44" s="85"/>
      <c r="AI44" s="65"/>
      <c r="AJ44" s="74"/>
      <c r="AK44" s="86" t="s">
        <v>92</v>
      </c>
      <c r="AL44" s="76"/>
      <c r="AM44" s="76"/>
      <c r="AN44" s="76"/>
      <c r="AO44" s="76"/>
      <c r="AP44" s="76"/>
      <c r="AQ44" s="76"/>
      <c r="AR44" s="76"/>
      <c r="AS44" s="18"/>
      <c r="AT44" s="50"/>
      <c r="AV44" s="59"/>
      <c r="AW44" s="60"/>
    </row>
    <row r="45" spans="1:49" ht="18" customHeight="1" thickBot="1" x14ac:dyDescent="0.2">
      <c r="A45" s="6"/>
      <c r="B45" s="6"/>
      <c r="C45" s="6"/>
      <c r="D45" s="6"/>
      <c r="E45" s="6"/>
      <c r="F45" s="6"/>
      <c r="G45" s="6"/>
      <c r="H45" s="6"/>
      <c r="I45" s="6"/>
      <c r="J45" s="6"/>
      <c r="K45" s="6"/>
      <c r="L45" s="22" t="s">
        <v>39</v>
      </c>
      <c r="M45" s="6"/>
      <c r="N45" s="6"/>
      <c r="O45" s="6"/>
      <c r="P45" s="6"/>
      <c r="Q45" s="6"/>
      <c r="R45" s="6"/>
      <c r="S45" s="6"/>
      <c r="T45" s="6"/>
      <c r="V45" s="81"/>
      <c r="W45" s="82"/>
      <c r="X45" s="82"/>
      <c r="Y45" s="82"/>
      <c r="Z45" s="82"/>
      <c r="AA45" s="82"/>
      <c r="AB45" s="82"/>
      <c r="AC45" s="82"/>
      <c r="AD45" s="82"/>
      <c r="AE45" s="82"/>
      <c r="AF45" s="82"/>
      <c r="AG45" s="82"/>
      <c r="AH45" s="89"/>
      <c r="AI45" s="81"/>
      <c r="AJ45" s="82"/>
      <c r="AK45" s="82"/>
      <c r="AL45" s="82"/>
      <c r="AM45" s="82"/>
      <c r="AN45" s="82"/>
      <c r="AO45" s="82"/>
      <c r="AP45" s="82"/>
      <c r="AQ45" s="82"/>
      <c r="AR45" s="82"/>
      <c r="AS45" s="51"/>
      <c r="AT45" s="52"/>
      <c r="AV45" s="59"/>
      <c r="AW45" s="59"/>
    </row>
    <row r="46" spans="1:49" ht="14.25" thickTop="1" x14ac:dyDescent="0.15"/>
  </sheetData>
  <mergeCells count="39">
    <mergeCell ref="AC12:AE12"/>
    <mergeCell ref="AD28:AE28"/>
    <mergeCell ref="AD31:AE31"/>
    <mergeCell ref="AC6:AE6"/>
    <mergeCell ref="AO6:AQ6"/>
    <mergeCell ref="AC10:AE10"/>
    <mergeCell ref="AO10:AQ10"/>
    <mergeCell ref="AC11:AE11"/>
    <mergeCell ref="AP27:AQ27"/>
    <mergeCell ref="AC15:AE15"/>
    <mergeCell ref="AP15:AQ15"/>
    <mergeCell ref="AD17:AE17"/>
    <mergeCell ref="AP17:AQ17"/>
    <mergeCell ref="AD18:AE18"/>
    <mergeCell ref="AP19:AQ19"/>
    <mergeCell ref="AD20:AE20"/>
    <mergeCell ref="AP20:AQ20"/>
    <mergeCell ref="AP21:AQ21"/>
    <mergeCell ref="AP23:AQ23"/>
    <mergeCell ref="AD24:AE24"/>
    <mergeCell ref="AP29:AQ29"/>
    <mergeCell ref="AP31:AQ31"/>
    <mergeCell ref="B32:E34"/>
    <mergeCell ref="L32:S33"/>
    <mergeCell ref="AP32:AQ32"/>
    <mergeCell ref="B28:E28"/>
    <mergeCell ref="F28:I28"/>
    <mergeCell ref="B29:E31"/>
    <mergeCell ref="F29:I32"/>
    <mergeCell ref="L29:S30"/>
    <mergeCell ref="B40:I41"/>
    <mergeCell ref="AP41:AQ41"/>
    <mergeCell ref="AP43:AQ43"/>
    <mergeCell ref="F33:I34"/>
    <mergeCell ref="AP33:AQ33"/>
    <mergeCell ref="AD34:AE34"/>
    <mergeCell ref="AP35:AQ35"/>
    <mergeCell ref="AP37:AQ37"/>
    <mergeCell ref="AP39:AQ39"/>
  </mergeCells>
  <phoneticPr fontId="1"/>
  <pageMargins left="0.59055118110236227" right="0.39370078740157483" top="0.59055118110236227" bottom="0.39370078740157483" header="0.39370078740157483" footer="0.19685039370078741"/>
  <pageSetup paperSize="8" scale="96" fitToHeight="0" orientation="landscape" useFirstPageNumber="1" r:id="rId1"/>
  <headerFooter>
    <oddFooter>&amp;C&amp;P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財務諸表概要版（一般会計等）</vt:lpstr>
      <vt:lpstr>'財務諸表概要版（一般会計等）'!Print_Area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2024-03-12T07:20:02Z</dcterms:modified>
</cp:coreProperties>
</file>